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tosz\Documents\2021\00- DEALER\"/>
    </mc:Choice>
  </mc:AlternateContent>
  <xr:revisionPtr revIDLastSave="0" documentId="13_ncr:1_{AEA6E4E9-F38A-4877-90CB-0ECEC5ABD08C}" xr6:coauthVersionLast="45" xr6:coauthVersionMax="45" xr10:uidLastSave="{00000000-0000-0000-0000-000000000000}"/>
  <bookViews>
    <workbookView xWindow="-110" yWindow="-110" windowWidth="19420" windowHeight="10460" xr2:uid="{7E15E0D6-3FF5-40D2-86BF-13399DC56BAD}"/>
  </bookViews>
  <sheets>
    <sheet name="Tabou 202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" i="1" l="1"/>
  <c r="K11" i="1"/>
  <c r="K12" i="1"/>
  <c r="K16" i="1"/>
  <c r="K17" i="1"/>
  <c r="K18" i="1"/>
  <c r="K19" i="1"/>
  <c r="K23" i="1"/>
  <c r="K24" i="1"/>
  <c r="K25" i="1"/>
  <c r="K27" i="1"/>
  <c r="K28" i="1"/>
  <c r="K29" i="1"/>
  <c r="K33" i="1"/>
  <c r="K34" i="1"/>
  <c r="K35" i="1"/>
  <c r="K36" i="1"/>
  <c r="K38" i="1"/>
  <c r="K39" i="1"/>
  <c r="K40" i="1"/>
  <c r="K41" i="1"/>
  <c r="K45" i="1"/>
  <c r="K46" i="1"/>
  <c r="K50" i="1"/>
  <c r="K51" i="1"/>
  <c r="K52" i="1"/>
  <c r="K53" i="1"/>
  <c r="K54" i="1"/>
  <c r="K55" i="1"/>
  <c r="K56" i="1"/>
  <c r="K57" i="1"/>
  <c r="K60" i="1"/>
  <c r="K61" i="1"/>
  <c r="K63" i="1"/>
  <c r="K64" i="1"/>
  <c r="K68" i="1"/>
  <c r="K69" i="1"/>
  <c r="K70" i="1"/>
  <c r="K74" i="1"/>
  <c r="K75" i="1"/>
  <c r="K76" i="1"/>
  <c r="K77" i="1"/>
  <c r="K81" i="1"/>
  <c r="K82" i="1"/>
  <c r="K84" i="1"/>
  <c r="K85" i="1"/>
  <c r="K89" i="1"/>
  <c r="K90" i="1"/>
  <c r="K92" i="1"/>
  <c r="K93" i="1"/>
  <c r="K97" i="1"/>
  <c r="K98" i="1"/>
  <c r="K99" i="1"/>
  <c r="K100" i="1"/>
  <c r="K101" i="1"/>
  <c r="K103" i="1"/>
  <c r="K104" i="1"/>
  <c r="K105" i="1"/>
  <c r="K106" i="1"/>
  <c r="K107" i="1"/>
  <c r="K109" i="1"/>
  <c r="K110" i="1"/>
  <c r="K111" i="1"/>
  <c r="K115" i="1"/>
  <c r="K116" i="1"/>
  <c r="K117" i="1"/>
  <c r="K118" i="1"/>
  <c r="K119" i="1"/>
  <c r="K121" i="1"/>
  <c r="K122" i="1"/>
  <c r="K123" i="1"/>
  <c r="K124" i="1"/>
  <c r="K125" i="1"/>
  <c r="K127" i="1"/>
  <c r="K128" i="1"/>
  <c r="K129" i="1"/>
  <c r="K133" i="1"/>
  <c r="K134" i="1"/>
  <c r="K135" i="1"/>
  <c r="K136" i="1"/>
  <c r="K137" i="1"/>
  <c r="K141" i="1"/>
  <c r="K142" i="1"/>
  <c r="K143" i="1"/>
  <c r="K9" i="1"/>
  <c r="K5" i="1" l="1"/>
  <c r="I1" i="1" s="1"/>
</calcChain>
</file>

<file path=xl/sharedStrings.xml><?xml version="1.0" encoding="utf-8"?>
<sst xmlns="http://schemas.openxmlformats.org/spreadsheetml/2006/main" count="287" uniqueCount="206">
  <si>
    <t>Comment</t>
  </si>
  <si>
    <t>Kod EASY</t>
  </si>
  <si>
    <t>Nazwa</t>
  </si>
  <si>
    <t>EAN</t>
  </si>
  <si>
    <t>Detal brutto</t>
  </si>
  <si>
    <t>Ilość</t>
  </si>
  <si>
    <t>TOTAL brutto</t>
  </si>
  <si>
    <t>Tabou Boards 2021</t>
  </si>
  <si>
    <t>Total Tabou Boards</t>
  </si>
  <si>
    <t>TAB-010321AA05</t>
  </si>
  <si>
    <t>Tabou 2021 Da Curve 76</t>
  </si>
  <si>
    <t>New Design</t>
  </si>
  <si>
    <t>TAB-010321AA10</t>
  </si>
  <si>
    <t>Tabou 2021 Da Curve 82</t>
  </si>
  <si>
    <t>New Shape</t>
  </si>
  <si>
    <t>TAB-010321AA15</t>
  </si>
  <si>
    <t>Tabou 2021 Da Curve 88</t>
  </si>
  <si>
    <t>TAB-010321AA20</t>
  </si>
  <si>
    <t>Tabou 2021 Da Curve 96</t>
  </si>
  <si>
    <t>TAB-010321AC04</t>
  </si>
  <si>
    <t>Tabou 2021 Da Bomb 77</t>
  </si>
  <si>
    <t>TAB-010321AC05</t>
  </si>
  <si>
    <t>Tabou 2021 Da Bomb 84</t>
  </si>
  <si>
    <t>TAB-010321AC10</t>
  </si>
  <si>
    <t>Tabou 2021 Da Bomb 94</t>
  </si>
  <si>
    <t>TAB-010321AC15</t>
  </si>
  <si>
    <t>Tabou 2021 Da Bomb 104</t>
  </si>
  <si>
    <t>TAB-010321AD05</t>
  </si>
  <si>
    <t>Tabou 2021 3S Classic 97 LTD</t>
  </si>
  <si>
    <t>TAB-010321AD10</t>
  </si>
  <si>
    <t>Tabou 2021 3S Classic 107 LTD</t>
  </si>
  <si>
    <t>TAB-010321AD15</t>
  </si>
  <si>
    <t>Tabou 2021 3S Classic 117 LTD</t>
  </si>
  <si>
    <t>TAB-010321AE05</t>
  </si>
  <si>
    <t>Tabou 2021 3S Classic 97 TEAM</t>
  </si>
  <si>
    <t>TAB-010321AE10</t>
  </si>
  <si>
    <t>Tabou 2021 3S Classic 107 TEAM</t>
  </si>
  <si>
    <t>TAB-010321AE15</t>
  </si>
  <si>
    <t>Tabou 2021 3S Classic 117 TEAM</t>
  </si>
  <si>
    <t>TAB-010321AF05</t>
  </si>
  <si>
    <t>Tabou 2021 3S Plus 86 LTD</t>
  </si>
  <si>
    <t>TAB-010321AF10</t>
  </si>
  <si>
    <t>Tabou 2021 3S Plus 96 LTD</t>
  </si>
  <si>
    <t>TAB-010321AF15</t>
  </si>
  <si>
    <t>Tabou 2021 3S Plus 106 LTD</t>
  </si>
  <si>
    <t>TAB-010321AF20</t>
  </si>
  <si>
    <t>Tabou 2021 3S Plus 116 LTD</t>
  </si>
  <si>
    <t>TAB-010321AG05</t>
  </si>
  <si>
    <t>Tabou 2021 3S Plus 86 TEAM</t>
  </si>
  <si>
    <t>TAB-010321AG10</t>
  </si>
  <si>
    <t>Tabou 2021 3S Plus 96 TEAM</t>
  </si>
  <si>
    <t>TAB-010321AG15</t>
  </si>
  <si>
    <t>Tabou 2021 3S Plus 106 TEAM</t>
  </si>
  <si>
    <t>TAB-010321AG20</t>
  </si>
  <si>
    <t>Tabou 2021 3S Plus 116 TEAM</t>
  </si>
  <si>
    <t>TAB-010321AH05</t>
  </si>
  <si>
    <t>Tabou 2021 Twister 93</t>
  </si>
  <si>
    <t>TAB-010321AH10</t>
  </si>
  <si>
    <t>Tabou 2021 Twister 103</t>
  </si>
  <si>
    <t>TAB-010321AK05</t>
  </si>
  <si>
    <t>Tabou 2021 Manta 48 Speed Custom</t>
  </si>
  <si>
    <t>TAB-010321AK10</t>
  </si>
  <si>
    <t>Tabou 2021 Manta 54 Speed Custom</t>
  </si>
  <si>
    <t>TAB-010321AK15</t>
  </si>
  <si>
    <t>Tabou 2021 Manta 61 TEAM</t>
  </si>
  <si>
    <t>TAB-010321AK20</t>
  </si>
  <si>
    <t>Tabou 2021 Manta 66 TEAM</t>
  </si>
  <si>
    <t>TAB-010321AK25</t>
  </si>
  <si>
    <t>Tabou 2021 Manta 71 TEAM</t>
  </si>
  <si>
    <t>TAB-010321AK30</t>
  </si>
  <si>
    <t>Tabou 2021 Manta 77 TEAM</t>
  </si>
  <si>
    <t>TAB-010321AK35</t>
  </si>
  <si>
    <t>Tabou 2021 Manta 85 TEAM</t>
  </si>
  <si>
    <t>TAB-010321AL05</t>
  </si>
  <si>
    <t>TAB-010321AL10</t>
  </si>
  <si>
    <t>TAB-010321AL15</t>
  </si>
  <si>
    <t>TAB-010321AL20</t>
  </si>
  <si>
    <t>TAB-010321AL25</t>
  </si>
  <si>
    <t>TAB-010321AL30</t>
  </si>
  <si>
    <t>TAB-010321AL35</t>
  </si>
  <si>
    <t>TAB-010321AM05</t>
  </si>
  <si>
    <t>Tabou 2021 Pocket Air 5'4</t>
  </si>
  <si>
    <t>TAB-010321AM10</t>
  </si>
  <si>
    <t>Tabou 2021 Pocket Air 5'8</t>
  </si>
  <si>
    <t>TAB-010321AM15</t>
  </si>
  <si>
    <t>Tabou 2021 Pocket Air 6'0</t>
  </si>
  <si>
    <t>TAB-010321AM20</t>
  </si>
  <si>
    <t>Tabou 2021 Pocket Air 6'2</t>
  </si>
  <si>
    <t>TAB-010321AM25</t>
  </si>
  <si>
    <t>Tabou 2021 Magic Carpet 110 MTE</t>
  </si>
  <si>
    <t>TAB-010321AM30</t>
  </si>
  <si>
    <t>Tabou 2021 Magic Carpet 120 MTE</t>
  </si>
  <si>
    <t>TAB-010321AM35</t>
  </si>
  <si>
    <t>Tabou 2021 Magic Carpet 110 TEAM</t>
  </si>
  <si>
    <t>TAB-010321AM40</t>
  </si>
  <si>
    <t>Tabou 2021 Magic Carpet 120 TEAM</t>
  </si>
  <si>
    <t>TAB-010321AM45</t>
  </si>
  <si>
    <t>Tabou 2021 Fifty 115 LTD</t>
  </si>
  <si>
    <t>TAB-010321AM50</t>
  </si>
  <si>
    <t>Tabou 2021 Fifty 125 LTD</t>
  </si>
  <si>
    <t>TAB-010321AM55</t>
  </si>
  <si>
    <t>Tabou 2021 Fifty 115 TEAM</t>
  </si>
  <si>
    <t>TAB-010321AM60</t>
  </si>
  <si>
    <t>Tabou 2021 Fifty 125 TEAM</t>
  </si>
  <si>
    <t>TAB-010321AN05</t>
  </si>
  <si>
    <t>Tabou 2021 Rocket Plus 103 LTD</t>
  </si>
  <si>
    <t>TAB-010321AN10</t>
  </si>
  <si>
    <t>Tabou 2021 Rocket Plus 113 LTD</t>
  </si>
  <si>
    <t>TAB-010321AN15</t>
  </si>
  <si>
    <t>Tabou 2021 Rocket Plus 123 LTD</t>
  </si>
  <si>
    <t>TAB-010321AN20</t>
  </si>
  <si>
    <t>Tabou 2021 Rocket Plus 133 LTD</t>
  </si>
  <si>
    <t>TAB-010321AN25</t>
  </si>
  <si>
    <t>Tabou 2021 Rocket Plus 143 LTD</t>
  </si>
  <si>
    <t>TAB-010321AN30</t>
  </si>
  <si>
    <t>Tabou 2021 Rocket Plus 103 TEAM</t>
  </si>
  <si>
    <t>TAB-010321AN35</t>
  </si>
  <si>
    <t>Tabou 2021 Rocket Plus 113 TEAM</t>
  </si>
  <si>
    <t>TAB-010321AN40</t>
  </si>
  <si>
    <t>Tabou 2021 Rocket Plus 123 TEAM</t>
  </si>
  <si>
    <t>TAB-010321AN45</t>
  </si>
  <si>
    <t>Tabou 2021 Rocket Plus 133 TEAM</t>
  </si>
  <si>
    <t>TAB-010321AN50</t>
  </si>
  <si>
    <t>Tabou 2021 Rocket Plus 143 TEAM</t>
  </si>
  <si>
    <t>TAB-010321AN55</t>
  </si>
  <si>
    <t>Tabou 2021 Rocket Plus 123 MTE</t>
  </si>
  <si>
    <t>TAB-010321AN60</t>
  </si>
  <si>
    <t>Tabou 2021 Rocket Plus 133 MTE</t>
  </si>
  <si>
    <t>TAB-010321AN65</t>
  </si>
  <si>
    <t>Tabou 2021 Rocket Plus 143 MTE</t>
  </si>
  <si>
    <t>TAB-010321AP10</t>
  </si>
  <si>
    <t>Tabou 2021 Rocket 105 LTD</t>
  </si>
  <si>
    <t>TAB-010321AP15</t>
  </si>
  <si>
    <t>Tabou 2021 Rocket 115 LTD</t>
  </si>
  <si>
    <t>TAB-010321AP20</t>
  </si>
  <si>
    <t>Tabou 2021 Rocket 125 LTD</t>
  </si>
  <si>
    <t>TAB-010321AP25</t>
  </si>
  <si>
    <t>Tabou 2021 Rocket 135 LTD</t>
  </si>
  <si>
    <t>TAB-010321AP30</t>
  </si>
  <si>
    <t>Tabou 2021 Rocket 145 LTD</t>
  </si>
  <si>
    <t>TAB-010321AP35</t>
  </si>
  <si>
    <t>Tabou 2021 Rocket 105 TEAM</t>
  </si>
  <si>
    <t>TAB-010321AP40</t>
  </si>
  <si>
    <t>Tabou 2021 Rocket 115 TEAM</t>
  </si>
  <si>
    <t>TAB-010321AP45</t>
  </si>
  <si>
    <t>Tabou 2021 Rocket 125 TEAM</t>
  </si>
  <si>
    <t>TAB-010321AP50</t>
  </si>
  <si>
    <t>Tabou 2021 Rocket 135 TEAM</t>
  </si>
  <si>
    <t>TAB-010321AP55</t>
  </si>
  <si>
    <t>Tabou 2021 Rocket 145 TEAM</t>
  </si>
  <si>
    <t>TAB-010321AQ05</t>
  </si>
  <si>
    <t>Tabou 2021 Rocket 125 MTE</t>
  </si>
  <si>
    <t>TAB-010321AQ10</t>
  </si>
  <si>
    <t>Tabou 2021 Rocket 135 MTE</t>
  </si>
  <si>
    <t>TAB-010321AQ15</t>
  </si>
  <si>
    <t>Tabou 2021 Rocket 145 MTE</t>
  </si>
  <si>
    <t>TAB-010321AR05</t>
  </si>
  <si>
    <t>Tabou 2021 Bullitt 125</t>
  </si>
  <si>
    <t>TAB-010321AR10</t>
  </si>
  <si>
    <t>Tabou 2021 Bullitt 135</t>
  </si>
  <si>
    <t>TAB-010321AR15</t>
  </si>
  <si>
    <t>Tabou 2021 Bullitt 145</t>
  </si>
  <si>
    <t>TAB-010321AR20</t>
  </si>
  <si>
    <t>Tabou 2021 Bullitt 155</t>
  </si>
  <si>
    <t>TAB-010321AR25</t>
  </si>
  <si>
    <t>Tabou 2021 Bullitt 185</t>
  </si>
  <si>
    <t>TAB-010321AS05</t>
  </si>
  <si>
    <t>Tabou 2021 Coolrider 160</t>
  </si>
  <si>
    <t>Carry Over</t>
  </si>
  <si>
    <t>TAB-010321AS10</t>
  </si>
  <si>
    <t>Tabou 2021 Coolrider 190</t>
  </si>
  <si>
    <t>TAB-010321AS15</t>
  </si>
  <si>
    <t>Tabou 2021 Coolrider 230</t>
  </si>
  <si>
    <t>Św. Michała 100, 61-005 Poznań</t>
  </si>
  <si>
    <t>VAT 7821239556</t>
  </si>
  <si>
    <t>tel. +48 61 666 07 01</t>
  </si>
  <si>
    <r>
      <t xml:space="preserve">Nr konta </t>
    </r>
    <r>
      <rPr>
        <b/>
        <sz val="9"/>
        <color theme="1"/>
        <rFont val="Calibri"/>
        <family val="2"/>
        <charset val="238"/>
        <scheme val="minor"/>
      </rPr>
      <t>PLN</t>
    </r>
    <r>
      <rPr>
        <sz val="9"/>
        <color theme="1"/>
        <rFont val="Calibri"/>
        <family val="2"/>
        <scheme val="minor"/>
      </rPr>
      <t>: 23 1020 4027 0000 1802 0758 7449</t>
    </r>
  </si>
  <si>
    <t>Total order:</t>
  </si>
  <si>
    <t>Wszystkie ceny zawierają 23% VAT | Ceny mogą ulec zmianie | Ostatnia aktualizacja 16/08/2020</t>
  </si>
  <si>
    <t>FIFTY - 50% WIND 50% FOIL</t>
  </si>
  <si>
    <t>Magic Carpet - SUP / Wind / Wing Foil</t>
  </si>
  <si>
    <t>POCKET AIR - Wing Foil</t>
  </si>
  <si>
    <t>Air Ride PLUS - Race Foil</t>
  </si>
  <si>
    <t>Tabou 2021 Air Ride 74 MTE (125L)</t>
  </si>
  <si>
    <t>Tabou 2021 Air Ride 81 MTE (145L)</t>
  </si>
  <si>
    <t>Tabou 2021 Air Ride 74 LTD (125L)</t>
  </si>
  <si>
    <t>Tabou 2021 Air Ride 81 LTD (145L)</t>
  </si>
  <si>
    <t>Tabou 2021 Air Ride Plus 81 TEAM (155L)</t>
  </si>
  <si>
    <t>Tabou 2021 Air Ride Plus 91 TEAM (230L)</t>
  </si>
  <si>
    <t>Tabou 2021 Air Ride Plus 100 TEAM (250L)</t>
  </si>
  <si>
    <t>Manta - Speed/Slalom</t>
  </si>
  <si>
    <t>Twister - Freestyle</t>
  </si>
  <si>
    <t>3S PLUS - Freeride / Wave / freestyle</t>
  </si>
  <si>
    <t>3S Classic - Easy Access / Freeride / Freestyle / Wave</t>
  </si>
  <si>
    <t>Cool Rider - School</t>
  </si>
  <si>
    <t>Rocket - Freeride</t>
  </si>
  <si>
    <t>Bullitt - Easy Freeride</t>
  </si>
  <si>
    <t>Rocket PLUS - Freeride / Freerace</t>
  </si>
  <si>
    <t>DaBomb - Onshore / Euro Wave</t>
  </si>
  <si>
    <t>DaCurve - Classic Wave</t>
  </si>
  <si>
    <t>Air Ride - Freeride/Freerace Foil</t>
  </si>
  <si>
    <t>Tabou Preorder 2021</t>
  </si>
  <si>
    <t>Preorder</t>
  </si>
  <si>
    <t>email: info@easy-surfshop.pl</t>
  </si>
  <si>
    <t>www.easy-surfshop.pl</t>
  </si>
  <si>
    <t>EASY SURF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</si>
</sst>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[$zł-415]_-;\-* #,##0.00\ [$zł-415]_-;_-* &quot;-&quot;??\ [$zł-415]_-;_-@_-"/>
    <numFmt numFmtId="165" formatCode="#,##0\ &quot;zł&quot;"/>
    <numFmt numFmtId="166" formatCode="#,##0.00\ &quot;zł&quot;"/>
  </numFmts>
  <fonts count="18">
    <font>
      <sz val="11"/>
      <color theme="1"/>
      <name val="Liberation Sans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0"/>
      <color rgb="FFC00000"/>
      <name val="Calibri"/>
      <family val="2"/>
      <scheme val="minor"/>
    </font>
    <font>
      <b/>
      <sz val="9"/>
      <color indexed="8"/>
      <name val="Calibri"/>
      <family val="2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rgb="FFC000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2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2" borderId="0" xfId="0" applyFill="1"/>
    <xf numFmtId="2" fontId="2" fillId="2" borderId="0" xfId="0" applyNumberFormat="1" applyFont="1" applyFill="1" applyAlignment="1">
      <alignment horizontal="center" vertical="center" wrapText="1"/>
    </xf>
    <xf numFmtId="2" fontId="2" fillId="3" borderId="0" xfId="0" applyNumberFormat="1" applyFont="1" applyFill="1" applyAlignment="1">
      <alignment horizontal="center" vertical="center" wrapText="1"/>
    </xf>
    <xf numFmtId="2" fontId="3" fillId="3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1" fontId="1" fillId="2" borderId="0" xfId="0" applyNumberFormat="1" applyFont="1" applyFill="1"/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2" fontId="5" fillId="3" borderId="0" xfId="0" applyNumberFormat="1" applyFont="1" applyFill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/>
    </xf>
    <xf numFmtId="2" fontId="5" fillId="2" borderId="0" xfId="0" applyNumberFormat="1" applyFont="1" applyFill="1" applyAlignment="1">
      <alignment horizontal="center" vertical="center" wrapText="1"/>
    </xf>
    <xf numFmtId="0" fontId="7" fillId="5" borderId="0" xfId="0" applyFont="1" applyFill="1"/>
    <xf numFmtId="0" fontId="1" fillId="5" borderId="0" xfId="0" applyFont="1" applyFill="1"/>
    <xf numFmtId="0" fontId="1" fillId="5" borderId="0" xfId="0" applyFont="1" applyFill="1" applyAlignment="1">
      <alignment horizontal="right"/>
    </xf>
    <xf numFmtId="0" fontId="9" fillId="2" borderId="0" xfId="0" applyFont="1" applyFill="1" applyAlignment="1">
      <alignment horizontal="center"/>
    </xf>
    <xf numFmtId="49" fontId="10" fillId="6" borderId="3" xfId="0" applyNumberFormat="1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/>
    </xf>
    <xf numFmtId="49" fontId="10" fillId="7" borderId="3" xfId="0" applyNumberFormat="1" applyFont="1" applyFill="1" applyBorder="1" applyAlignment="1">
      <alignment horizontal="center" vertical="center"/>
    </xf>
    <xf numFmtId="49" fontId="10" fillId="8" borderId="3" xfId="0" applyNumberFormat="1" applyFont="1" applyFill="1" applyBorder="1" applyAlignment="1">
      <alignment horizontal="center" vertical="center"/>
    </xf>
    <xf numFmtId="0" fontId="9" fillId="5" borderId="0" xfId="0" applyFont="1" applyFill="1"/>
    <xf numFmtId="0" fontId="1" fillId="9" borderId="0" xfId="0" applyFont="1" applyFill="1"/>
    <xf numFmtId="0" fontId="8" fillId="9" borderId="0" xfId="0" applyFont="1" applyFill="1"/>
    <xf numFmtId="1" fontId="1" fillId="9" borderId="0" xfId="0" applyNumberFormat="1" applyFont="1" applyFill="1"/>
    <xf numFmtId="0" fontId="0" fillId="9" borderId="0" xfId="0" applyFill="1"/>
    <xf numFmtId="165" fontId="1" fillId="9" borderId="0" xfId="0" applyNumberFormat="1" applyFont="1" applyFill="1"/>
    <xf numFmtId="165" fontId="1" fillId="9" borderId="0" xfId="0" applyNumberFormat="1" applyFont="1" applyFill="1" applyAlignment="1">
      <alignment horizontal="center"/>
    </xf>
    <xf numFmtId="1" fontId="12" fillId="9" borderId="0" xfId="0" applyNumberFormat="1" applyFont="1" applyFill="1" applyAlignment="1">
      <alignment horizontal="left"/>
    </xf>
    <xf numFmtId="1" fontId="12" fillId="9" borderId="0" xfId="0" applyNumberFormat="1" applyFont="1" applyFill="1" applyAlignment="1">
      <alignment horizontal="center"/>
    </xf>
    <xf numFmtId="1" fontId="12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left" vertical="center"/>
    </xf>
    <xf numFmtId="0" fontId="16" fillId="2" borderId="0" xfId="0" applyFont="1" applyFill="1"/>
    <xf numFmtId="1" fontId="16" fillId="2" borderId="0" xfId="0" applyNumberFormat="1" applyFont="1" applyFill="1"/>
    <xf numFmtId="0" fontId="14" fillId="2" borderId="0" xfId="0" applyFont="1" applyFill="1" applyAlignment="1">
      <alignment horizontal="right" vertical="center"/>
    </xf>
    <xf numFmtId="164" fontId="1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6" fontId="8" fillId="5" borderId="0" xfId="0" applyNumberFormat="1" applyFont="1" applyFill="1"/>
    <xf numFmtId="166" fontId="1" fillId="2" borderId="0" xfId="0" applyNumberFormat="1" applyFont="1" applyFill="1"/>
    <xf numFmtId="166" fontId="11" fillId="2" borderId="0" xfId="0" applyNumberFormat="1" applyFont="1" applyFill="1"/>
    <xf numFmtId="166" fontId="0" fillId="2" borderId="0" xfId="0" applyNumberFormat="1" applyFill="1"/>
    <xf numFmtId="166" fontId="1" fillId="5" borderId="0" xfId="0" applyNumberFormat="1" applyFont="1" applyFill="1"/>
    <xf numFmtId="166" fontId="0" fillId="9" borderId="0" xfId="0" applyNumberFormat="1" applyFill="1"/>
    <xf numFmtId="164" fontId="15" fillId="2" borderId="0" xfId="0" applyNumberFormat="1" applyFont="1" applyFill="1" applyAlignment="1">
      <alignment horizontal="center" vertical="center"/>
    </xf>
    <xf numFmtId="165" fontId="0" fillId="2" borderId="0" xfId="0" applyNumberFormat="1" applyFill="1"/>
    <xf numFmtId="0" fontId="7" fillId="2" borderId="0" xfId="0" applyFont="1" applyFill="1"/>
    <xf numFmtId="49" fontId="10" fillId="10" borderId="3" xfId="0" applyNumberFormat="1" applyFont="1" applyFill="1" applyBorder="1" applyAlignment="1">
      <alignment horizontal="center" vertical="center"/>
    </xf>
    <xf numFmtId="2" fontId="2" fillId="11" borderId="0" xfId="0" applyNumberFormat="1" applyFont="1" applyFill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47770</xdr:rowOff>
    </xdr:from>
    <xdr:to>
      <xdr:col>2</xdr:col>
      <xdr:colOff>730250</xdr:colOff>
      <xdr:row>1</xdr:row>
      <xdr:rowOff>127000</xdr:rowOff>
    </xdr:to>
    <xdr:pic>
      <xdr:nvPicPr>
        <xdr:cNvPr id="3" name="Obraz 2" descr="Tabou - Rocket LTD 2018 - at Telstarsurf.com">
          <a:extLst>
            <a:ext uri="{FF2B5EF4-FFF2-40B4-BE49-F238E27FC236}">
              <a16:creationId xmlns:a16="http://schemas.microsoft.com/office/drawing/2014/main" id="{3FB5C138-0584-4190-A16F-63C18887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770"/>
          <a:ext cx="1790700" cy="56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319184</xdr:colOff>
      <xdr:row>7</xdr:row>
      <xdr:rowOff>27256</xdr:rowOff>
    </xdr:from>
    <xdr:to>
      <xdr:col>1</xdr:col>
      <xdr:colOff>47991</xdr:colOff>
      <xdr:row>13</xdr:row>
      <xdr:rowOff>51014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FFB7A39-B57F-4E14-ABB7-A2A78294B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6683" y="1337818"/>
          <a:ext cx="1164166" cy="167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311608</xdr:colOff>
      <xdr:row>13</xdr:row>
      <xdr:rowOff>151361</xdr:rowOff>
    </xdr:from>
    <xdr:to>
      <xdr:col>1</xdr:col>
      <xdr:colOff>39916</xdr:colOff>
      <xdr:row>19</xdr:row>
      <xdr:rowOff>174153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F6873A6-C138-40F2-8C0D-11C5D1D33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62861" y="2608577"/>
          <a:ext cx="1176160" cy="167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286672</xdr:colOff>
      <xdr:row>30</xdr:row>
      <xdr:rowOff>125703</xdr:rowOff>
    </xdr:from>
    <xdr:to>
      <xdr:col>1</xdr:col>
      <xdr:colOff>44352</xdr:colOff>
      <xdr:row>36</xdr:row>
      <xdr:rowOff>171336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84A0539-D45B-4CDB-84B9-B389BE2C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41191" y="5093735"/>
          <a:ext cx="1199000" cy="1708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278623</xdr:colOff>
      <xdr:row>24</xdr:row>
      <xdr:rowOff>125285</xdr:rowOff>
    </xdr:from>
    <xdr:to>
      <xdr:col>1</xdr:col>
      <xdr:colOff>3657</xdr:colOff>
      <xdr:row>30</xdr:row>
      <xdr:rowOff>156714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E1771EE-9EFB-4C9C-BFB8-A63ECF67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27160" y="3596034"/>
          <a:ext cx="1178317" cy="167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239745</xdr:colOff>
      <xdr:row>42</xdr:row>
      <xdr:rowOff>18799</xdr:rowOff>
    </xdr:from>
    <xdr:to>
      <xdr:col>0</xdr:col>
      <xdr:colOff>1862849</xdr:colOff>
      <xdr:row>48</xdr:row>
      <xdr:rowOff>24834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FD8BD26-B8FC-4A43-BF83-686D4FA9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78076" y="7316233"/>
          <a:ext cx="1146442" cy="162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310445</xdr:colOff>
      <xdr:row>89</xdr:row>
      <xdr:rowOff>8404</xdr:rowOff>
    </xdr:from>
    <xdr:to>
      <xdr:col>1</xdr:col>
      <xdr:colOff>40785</xdr:colOff>
      <xdr:row>94</xdr:row>
      <xdr:rowOff>188378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C8E9F72-F843-4461-80D7-B3278EDA3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5701" y="12725370"/>
          <a:ext cx="1147161" cy="167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72</xdr:row>
      <xdr:rowOff>21167</xdr:rowOff>
    </xdr:from>
    <xdr:to>
      <xdr:col>1</xdr:col>
      <xdr:colOff>4278</xdr:colOff>
      <xdr:row>78</xdr:row>
      <xdr:rowOff>72762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AD70848-958A-4959-B782-576197C38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66415" y="10187475"/>
          <a:ext cx="1209282" cy="1761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218723</xdr:colOff>
      <xdr:row>80</xdr:row>
      <xdr:rowOff>171184</xdr:rowOff>
    </xdr:from>
    <xdr:to>
      <xdr:col>0</xdr:col>
      <xdr:colOff>1916680</xdr:colOff>
      <xdr:row>87</xdr:row>
      <xdr:rowOff>736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8857820-8B5E-4821-8A0A-5C5EF44CD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73648" y="11529703"/>
          <a:ext cx="1188107" cy="1697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75539</xdr:colOff>
      <xdr:row>59</xdr:row>
      <xdr:rowOff>182338</xdr:rowOff>
    </xdr:from>
    <xdr:to>
      <xdr:col>0</xdr:col>
      <xdr:colOff>1936748</xdr:colOff>
      <xdr:row>66</xdr:row>
      <xdr:rowOff>124847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6A07CF2-2D82-4D2A-B117-D7ADDB15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4252" y="8796584"/>
          <a:ext cx="1283784" cy="186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70557</xdr:colOff>
      <xdr:row>65</xdr:row>
      <xdr:rowOff>67798</xdr:rowOff>
    </xdr:from>
    <xdr:to>
      <xdr:col>0</xdr:col>
      <xdr:colOff>1942651</xdr:colOff>
      <xdr:row>72</xdr:row>
      <xdr:rowOff>6543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82E4789-8C65-408F-97D2-DEAC2BEC9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9833" y="9468471"/>
          <a:ext cx="1273541" cy="187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123113</xdr:colOff>
      <xdr:row>138</xdr:row>
      <xdr:rowOff>29418</xdr:rowOff>
    </xdr:from>
    <xdr:to>
      <xdr:col>1</xdr:col>
      <xdr:colOff>67762</xdr:colOff>
      <xdr:row>145</xdr:row>
      <xdr:rowOff>20975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47773D86-E073-4317-8D55-52CF7304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7439" y="25598663"/>
          <a:ext cx="1326353" cy="189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187911</xdr:colOff>
      <xdr:row>48</xdr:row>
      <xdr:rowOff>155509</xdr:rowOff>
    </xdr:from>
    <xdr:to>
      <xdr:col>1</xdr:col>
      <xdr:colOff>128266</xdr:colOff>
      <xdr:row>55</xdr:row>
      <xdr:rowOff>142598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2C8AEE2A-F9DD-489A-91F6-7BED57BB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65845" y="7439259"/>
          <a:ext cx="1334844" cy="18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407495</xdr:colOff>
      <xdr:row>58</xdr:row>
      <xdr:rowOff>123668</xdr:rowOff>
    </xdr:from>
    <xdr:to>
      <xdr:col>0</xdr:col>
      <xdr:colOff>1804495</xdr:colOff>
      <xdr:row>61</xdr:row>
      <xdr:rowOff>134573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883ADA9-CEC1-4571-8E1F-9C5ED054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5" y="8845199"/>
          <a:ext cx="1397000" cy="5811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86</xdr:row>
      <xdr:rowOff>29571</xdr:rowOff>
    </xdr:from>
    <xdr:to>
      <xdr:col>1</xdr:col>
      <xdr:colOff>47841</xdr:colOff>
      <xdr:row>91</xdr:row>
      <xdr:rowOff>188955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588024E1-5A5D-47B5-BDC2-3E6C0D7F9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82757" y="12541926"/>
          <a:ext cx="1147161" cy="167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369339</xdr:colOff>
      <xdr:row>78</xdr:row>
      <xdr:rowOff>60542</xdr:rowOff>
    </xdr:from>
    <xdr:to>
      <xdr:col>1</xdr:col>
      <xdr:colOff>6459</xdr:colOff>
      <xdr:row>83</xdr:row>
      <xdr:rowOff>149029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23F1E5D-F6D9-4B88-B400-16AA5789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2584" y="11223777"/>
          <a:ext cx="1040987" cy="1587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290041</xdr:colOff>
      <xdr:row>35</xdr:row>
      <xdr:rowOff>180911</xdr:rowOff>
    </xdr:from>
    <xdr:to>
      <xdr:col>1</xdr:col>
      <xdr:colOff>47721</xdr:colOff>
      <xdr:row>42</xdr:row>
      <xdr:rowOff>38635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6941CD96-9564-4D42-9E0C-5019AB6AE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44560" y="5194300"/>
          <a:ext cx="1199000" cy="1708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281992</xdr:colOff>
      <xdr:row>20</xdr:row>
      <xdr:rowOff>89776</xdr:rowOff>
    </xdr:from>
    <xdr:to>
      <xdr:col>1</xdr:col>
      <xdr:colOff>7026</xdr:colOff>
      <xdr:row>26</xdr:row>
      <xdr:rowOff>121204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540348FF-D36A-4E9A-94C9-4E86E3509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30529" y="3165270"/>
          <a:ext cx="1178317" cy="167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200868</xdr:colOff>
      <xdr:row>132</xdr:row>
      <xdr:rowOff>142551</xdr:rowOff>
    </xdr:from>
    <xdr:to>
      <xdr:col>0</xdr:col>
      <xdr:colOff>1885562</xdr:colOff>
      <xdr:row>136</xdr:row>
      <xdr:rowOff>89261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49A5AC50-41AB-4919-8C97-2791BAC1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68" y="24862194"/>
          <a:ext cx="1684694" cy="724261"/>
        </a:xfrm>
        <a:prstGeom prst="rect">
          <a:avLst/>
        </a:prstGeom>
      </xdr:spPr>
    </xdr:pic>
    <xdr:clientData/>
  </xdr:twoCellAnchor>
  <xdr:twoCellAnchor editAs="oneCell">
    <xdr:from>
      <xdr:col>0</xdr:col>
      <xdr:colOff>236843</xdr:colOff>
      <xdr:row>97</xdr:row>
      <xdr:rowOff>77754</xdr:rowOff>
    </xdr:from>
    <xdr:to>
      <xdr:col>0</xdr:col>
      <xdr:colOff>1862713</xdr:colOff>
      <xdr:row>110</xdr:row>
      <xdr:rowOff>157323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CB318D7-8880-4232-AFCB-D521E594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43" y="18110458"/>
          <a:ext cx="1625870" cy="2593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257444</xdr:colOff>
      <xdr:row>114</xdr:row>
      <xdr:rowOff>129592</xdr:rowOff>
    </xdr:from>
    <xdr:to>
      <xdr:col>0</xdr:col>
      <xdr:colOff>1872601</xdr:colOff>
      <xdr:row>128</xdr:row>
      <xdr:rowOff>129204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37EEA0C9-DE20-4790-9B12-A581C031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44" y="22166684"/>
          <a:ext cx="1615157" cy="2708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sy-surfshop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52E50-FA20-43F5-91BC-DCB069EC3DAD}">
  <dimension ref="B1:AV484"/>
  <sheetViews>
    <sheetView tabSelected="1" zoomScale="90" zoomScaleNormal="90" workbookViewId="0">
      <pane ySplit="3" topLeftCell="A4" activePane="bottomLeft" state="frozen"/>
      <selection pane="bottomLeft" activeCell="C154" sqref="C154"/>
    </sheetView>
  </sheetViews>
  <sheetFormatPr defaultRowHeight="14"/>
  <cols>
    <col min="1" max="1" width="25.58203125" style="1" customWidth="1"/>
    <col min="2" max="2" width="15.1640625" style="6" customWidth="1"/>
    <col min="3" max="3" width="31.6640625" style="6" bestFit="1" customWidth="1"/>
    <col min="4" max="4" width="9.33203125" style="6" customWidth="1"/>
    <col min="5" max="5" width="1.6640625" style="6" customWidth="1"/>
    <col min="6" max="6" width="11.83203125" style="7" bestFit="1" customWidth="1"/>
    <col min="7" max="7" width="10.25" style="1" customWidth="1"/>
    <col min="8" max="8" width="10.25" style="8" customWidth="1"/>
    <col min="9" max="9" width="1.58203125" style="8" customWidth="1"/>
    <col min="10" max="10" width="6.33203125" style="9" customWidth="1"/>
    <col min="11" max="11" width="10.25" style="40" customWidth="1"/>
    <col min="12" max="16384" width="8.6640625" style="1"/>
  </cols>
  <sheetData>
    <row r="1" spans="2:28" ht="38" customHeight="1">
      <c r="B1"/>
      <c r="C1" s="32"/>
      <c r="D1" s="36" t="s">
        <v>201</v>
      </c>
      <c r="E1" s="32"/>
      <c r="F1" s="33"/>
      <c r="G1" s="33"/>
      <c r="H1" s="34" t="s">
        <v>177</v>
      </c>
      <c r="I1" s="43">
        <f>K5</f>
        <v>0</v>
      </c>
      <c r="J1" s="43"/>
      <c r="K1" s="43"/>
    </row>
    <row r="2" spans="2:28" ht="14.5" customHeight="1">
      <c r="B2" s="31"/>
      <c r="C2" s="32"/>
      <c r="D2"/>
      <c r="E2" s="32"/>
      <c r="F2" s="33"/>
      <c r="G2" s="33"/>
      <c r="H2" s="34"/>
      <c r="I2" s="35"/>
      <c r="J2" s="35"/>
      <c r="K2" s="35"/>
    </row>
    <row r="3" spans="2:28" ht="14.5" customHeight="1">
      <c r="B3" s="3" t="s">
        <v>1</v>
      </c>
      <c r="C3" s="3" t="s">
        <v>2</v>
      </c>
      <c r="D3" s="4" t="s">
        <v>0</v>
      </c>
      <c r="E3" s="4"/>
      <c r="F3" s="3" t="s">
        <v>3</v>
      </c>
      <c r="G3" s="3" t="s">
        <v>4</v>
      </c>
      <c r="H3" s="47" t="s">
        <v>202</v>
      </c>
      <c r="I3" s="3"/>
      <c r="J3" s="3" t="s">
        <v>5</v>
      </c>
      <c r="K3" s="10" t="s">
        <v>6</v>
      </c>
    </row>
    <row r="4" spans="2:28" ht="14.5" customHeight="1">
      <c r="B4" s="11" t="s">
        <v>178</v>
      </c>
      <c r="C4" s="2"/>
      <c r="D4" s="2"/>
      <c r="E4" s="2"/>
      <c r="F4" s="2"/>
      <c r="G4" s="2"/>
      <c r="H4" s="2"/>
      <c r="I4" s="2"/>
      <c r="J4" s="2"/>
      <c r="K4" s="12"/>
    </row>
    <row r="5" spans="2:28" ht="15.5">
      <c r="B5" s="13" t="s">
        <v>7</v>
      </c>
      <c r="C5" s="14"/>
      <c r="D5" s="14"/>
      <c r="E5" s="14"/>
      <c r="F5" s="14"/>
      <c r="G5" s="14"/>
      <c r="H5" s="14"/>
      <c r="I5" s="14"/>
      <c r="J5" s="15" t="s">
        <v>8</v>
      </c>
      <c r="K5" s="37">
        <f>SUM(K9:K143)</f>
        <v>0</v>
      </c>
    </row>
    <row r="6" spans="2:28">
      <c r="D6" s="16"/>
      <c r="E6" s="5"/>
      <c r="G6" s="8"/>
      <c r="J6" s="8"/>
      <c r="K6" s="38"/>
    </row>
    <row r="7" spans="2:28" ht="15.5">
      <c r="B7" s="45" t="s">
        <v>199</v>
      </c>
      <c r="D7" s="16"/>
      <c r="E7" s="5"/>
      <c r="G7" s="8"/>
      <c r="J7" s="8"/>
      <c r="K7" s="38"/>
    </row>
    <row r="8" spans="2:28" ht="14.5" thickBot="1">
      <c r="D8" s="16"/>
      <c r="E8" s="5"/>
      <c r="G8" s="8"/>
      <c r="J8" s="8"/>
      <c r="K8" s="38"/>
    </row>
    <row r="9" spans="2:28" ht="15.5" thickTop="1" thickBot="1">
      <c r="B9" s="6" t="s">
        <v>9</v>
      </c>
      <c r="C9" s="6" t="s">
        <v>10</v>
      </c>
      <c r="D9" s="17" t="s">
        <v>11</v>
      </c>
      <c r="E9" s="5"/>
      <c r="F9" s="7">
        <v>4250793943237</v>
      </c>
      <c r="G9" s="8">
        <v>10999</v>
      </c>
      <c r="H9" s="8">
        <v>7469</v>
      </c>
      <c r="J9" s="18"/>
      <c r="K9" s="39">
        <f>J9*H9</f>
        <v>0</v>
      </c>
    </row>
    <row r="10" spans="2:28" ht="15.5" thickTop="1" thickBot="1">
      <c r="B10" s="6" t="s">
        <v>12</v>
      </c>
      <c r="C10" s="6" t="s">
        <v>13</v>
      </c>
      <c r="D10" s="19" t="s">
        <v>14</v>
      </c>
      <c r="E10" s="5"/>
      <c r="F10" s="7">
        <v>4250793943244</v>
      </c>
      <c r="G10" s="8">
        <v>10999</v>
      </c>
      <c r="H10" s="8">
        <v>7469</v>
      </c>
      <c r="J10" s="18"/>
      <c r="K10" s="39">
        <f t="shared" ref="K10:K73" si="0">J10*H10</f>
        <v>0</v>
      </c>
      <c r="P10"/>
      <c r="R10"/>
    </row>
    <row r="11" spans="2:28" ht="15.5" thickTop="1" thickBot="1">
      <c r="B11" s="6" t="s">
        <v>15</v>
      </c>
      <c r="C11" s="6" t="s">
        <v>16</v>
      </c>
      <c r="D11" s="19" t="s">
        <v>14</v>
      </c>
      <c r="E11" s="5"/>
      <c r="F11" s="7">
        <v>4250793943251</v>
      </c>
      <c r="G11" s="8">
        <v>10999</v>
      </c>
      <c r="H11" s="8">
        <v>7469</v>
      </c>
      <c r="J11" s="18"/>
      <c r="K11" s="39">
        <f t="shared" si="0"/>
        <v>0</v>
      </c>
    </row>
    <row r="12" spans="2:28" ht="15.5" thickTop="1" thickBot="1">
      <c r="B12" s="6" t="s">
        <v>17</v>
      </c>
      <c r="C12" s="6" t="s">
        <v>18</v>
      </c>
      <c r="D12" s="19" t="s">
        <v>14</v>
      </c>
      <c r="E12" s="5"/>
      <c r="F12" s="7">
        <v>4250793943268</v>
      </c>
      <c r="G12" s="8">
        <v>10999</v>
      </c>
      <c r="H12" s="8">
        <v>7469</v>
      </c>
      <c r="J12" s="18"/>
      <c r="K12" s="39">
        <f t="shared" si="0"/>
        <v>0</v>
      </c>
      <c r="AB12"/>
    </row>
    <row r="13" spans="2:28" ht="14.5" thickTop="1">
      <c r="G13" s="8"/>
      <c r="J13" s="8"/>
      <c r="K13" s="39"/>
    </row>
    <row r="14" spans="2:28" ht="15.5">
      <c r="B14" s="45" t="s">
        <v>198</v>
      </c>
      <c r="G14" s="8"/>
      <c r="J14" s="8"/>
      <c r="K14" s="39"/>
    </row>
    <row r="15" spans="2:28" ht="14.5" thickBot="1">
      <c r="G15" s="8"/>
      <c r="J15" s="8"/>
      <c r="K15" s="39"/>
    </row>
    <row r="16" spans="2:28" ht="15.5" thickTop="1" thickBot="1">
      <c r="B16" s="6" t="s">
        <v>19</v>
      </c>
      <c r="C16" s="6" t="s">
        <v>20</v>
      </c>
      <c r="D16" s="17" t="s">
        <v>11</v>
      </c>
      <c r="E16" s="5"/>
      <c r="F16" s="7">
        <v>4250793943275</v>
      </c>
      <c r="G16" s="8">
        <v>10999</v>
      </c>
      <c r="H16" s="8">
        <v>7469</v>
      </c>
      <c r="J16" s="18"/>
      <c r="K16" s="39">
        <f t="shared" si="0"/>
        <v>0</v>
      </c>
    </row>
    <row r="17" spans="2:43" ht="15.5" thickTop="1" thickBot="1">
      <c r="B17" s="6" t="s">
        <v>21</v>
      </c>
      <c r="C17" s="6" t="s">
        <v>22</v>
      </c>
      <c r="D17" s="17" t="s">
        <v>11</v>
      </c>
      <c r="E17" s="5"/>
      <c r="F17" s="7">
        <v>4250793943282</v>
      </c>
      <c r="G17" s="8">
        <v>10999</v>
      </c>
      <c r="H17" s="8">
        <v>7469</v>
      </c>
      <c r="J17" s="18"/>
      <c r="K17" s="39">
        <f t="shared" si="0"/>
        <v>0</v>
      </c>
    </row>
    <row r="18" spans="2:43" ht="15.5" thickTop="1" thickBot="1">
      <c r="B18" s="6" t="s">
        <v>23</v>
      </c>
      <c r="C18" s="6" t="s">
        <v>24</v>
      </c>
      <c r="D18" s="17" t="s">
        <v>11</v>
      </c>
      <c r="E18" s="5"/>
      <c r="F18" s="7">
        <v>4250793943299</v>
      </c>
      <c r="G18" s="8">
        <v>10999</v>
      </c>
      <c r="H18" s="8">
        <v>7469</v>
      </c>
      <c r="J18" s="18"/>
      <c r="K18" s="39">
        <f t="shared" si="0"/>
        <v>0</v>
      </c>
    </row>
    <row r="19" spans="2:43" ht="15.5" thickTop="1" thickBot="1">
      <c r="B19" s="6" t="s">
        <v>25</v>
      </c>
      <c r="C19" s="6" t="s">
        <v>26</v>
      </c>
      <c r="D19" s="17" t="s">
        <v>11</v>
      </c>
      <c r="E19" s="5"/>
      <c r="F19" s="7">
        <v>4250793943305</v>
      </c>
      <c r="G19" s="8">
        <v>10999</v>
      </c>
      <c r="H19" s="8">
        <v>7469</v>
      </c>
      <c r="J19" s="18"/>
      <c r="K19" s="39">
        <f t="shared" si="0"/>
        <v>0</v>
      </c>
    </row>
    <row r="20" spans="2:43" ht="14.5" thickTop="1">
      <c r="G20" s="8"/>
      <c r="J20" s="8"/>
      <c r="K20" s="39"/>
      <c r="AF20"/>
    </row>
    <row r="21" spans="2:43" ht="15.5">
      <c r="B21" s="45" t="s">
        <v>193</v>
      </c>
      <c r="G21" s="8"/>
      <c r="J21" s="8"/>
      <c r="K21" s="39"/>
      <c r="AF21"/>
    </row>
    <row r="22" spans="2:43" ht="14.5" thickBot="1">
      <c r="G22" s="8"/>
      <c r="J22" s="8"/>
      <c r="K22" s="39"/>
      <c r="AF22"/>
    </row>
    <row r="23" spans="2:43" ht="15.5" thickTop="1" thickBot="1">
      <c r="B23" s="6" t="s">
        <v>27</v>
      </c>
      <c r="C23" s="6" t="s">
        <v>28</v>
      </c>
      <c r="D23" s="17" t="s">
        <v>11</v>
      </c>
      <c r="E23" s="5"/>
      <c r="F23" s="7">
        <v>4250793943312</v>
      </c>
      <c r="G23" s="8">
        <v>9239</v>
      </c>
      <c r="H23" s="8">
        <v>6274</v>
      </c>
      <c r="J23" s="18"/>
      <c r="K23" s="39">
        <f t="shared" si="0"/>
        <v>0</v>
      </c>
      <c r="AL23"/>
    </row>
    <row r="24" spans="2:43" ht="15.5" thickTop="1" thickBot="1">
      <c r="B24" s="6" t="s">
        <v>29</v>
      </c>
      <c r="C24" s="6" t="s">
        <v>30</v>
      </c>
      <c r="D24" s="17" t="s">
        <v>11</v>
      </c>
      <c r="E24" s="5"/>
      <c r="F24" s="7">
        <v>4250793943329</v>
      </c>
      <c r="G24" s="8">
        <v>9239</v>
      </c>
      <c r="H24" s="8">
        <v>6274</v>
      </c>
      <c r="J24" s="18"/>
      <c r="K24" s="39">
        <f t="shared" si="0"/>
        <v>0</v>
      </c>
      <c r="AB24"/>
    </row>
    <row r="25" spans="2:43" ht="15.5" thickTop="1" thickBot="1">
      <c r="B25" s="6" t="s">
        <v>31</v>
      </c>
      <c r="C25" s="6" t="s">
        <v>32</v>
      </c>
      <c r="D25" s="17" t="s">
        <v>11</v>
      </c>
      <c r="E25" s="5"/>
      <c r="F25" s="7">
        <v>4250793943336</v>
      </c>
      <c r="G25" s="8">
        <v>9239</v>
      </c>
      <c r="H25" s="8">
        <v>6274</v>
      </c>
      <c r="J25" s="18"/>
      <c r="K25" s="39">
        <f t="shared" si="0"/>
        <v>0</v>
      </c>
      <c r="O25"/>
      <c r="AQ25"/>
    </row>
    <row r="26" spans="2:43" ht="15" thickTop="1" thickBot="1">
      <c r="D26" s="1"/>
      <c r="E26" s="1"/>
      <c r="F26" s="1"/>
      <c r="H26" s="1"/>
      <c r="I26" s="1"/>
      <c r="J26" s="1"/>
      <c r="K26" s="39"/>
      <c r="O26"/>
      <c r="AQ26"/>
    </row>
    <row r="27" spans="2:43" ht="15.5" thickTop="1" thickBot="1">
      <c r="B27" s="6" t="s">
        <v>33</v>
      </c>
      <c r="C27" s="6" t="s">
        <v>34</v>
      </c>
      <c r="D27" s="17" t="s">
        <v>11</v>
      </c>
      <c r="E27" s="5"/>
      <c r="F27" s="7">
        <v>4250793943343</v>
      </c>
      <c r="G27" s="8">
        <v>10559</v>
      </c>
      <c r="H27" s="8">
        <v>7166</v>
      </c>
      <c r="J27" s="18"/>
      <c r="K27" s="39">
        <f t="shared" si="0"/>
        <v>0</v>
      </c>
    </row>
    <row r="28" spans="2:43" ht="15.5" thickTop="1" thickBot="1">
      <c r="B28" s="6" t="s">
        <v>35</v>
      </c>
      <c r="C28" s="6" t="s">
        <v>36</v>
      </c>
      <c r="D28" s="17" t="s">
        <v>11</v>
      </c>
      <c r="E28" s="5"/>
      <c r="F28" s="7">
        <v>4250793943350</v>
      </c>
      <c r="G28" s="8">
        <v>10559</v>
      </c>
      <c r="H28" s="8">
        <v>7166</v>
      </c>
      <c r="J28" s="18"/>
      <c r="K28" s="39">
        <f t="shared" si="0"/>
        <v>0</v>
      </c>
      <c r="P28"/>
    </row>
    <row r="29" spans="2:43" ht="15.5" thickTop="1" thickBot="1">
      <c r="B29" s="6" t="s">
        <v>37</v>
      </c>
      <c r="C29" s="6" t="s">
        <v>38</v>
      </c>
      <c r="D29" s="17" t="s">
        <v>11</v>
      </c>
      <c r="E29" s="5"/>
      <c r="F29" s="7">
        <v>4250793943367</v>
      </c>
      <c r="G29" s="8">
        <v>10559</v>
      </c>
      <c r="H29" s="8">
        <v>7166</v>
      </c>
      <c r="J29" s="18"/>
      <c r="K29" s="39">
        <f t="shared" si="0"/>
        <v>0</v>
      </c>
    </row>
    <row r="30" spans="2:43" ht="14.5" thickTop="1">
      <c r="F30" s="6"/>
      <c r="G30" s="6"/>
      <c r="H30" s="6"/>
      <c r="I30" s="6"/>
      <c r="J30" s="6"/>
      <c r="K30" s="39"/>
    </row>
    <row r="31" spans="2:43" ht="15.5">
      <c r="B31" s="45" t="s">
        <v>192</v>
      </c>
      <c r="F31" s="6"/>
      <c r="G31" s="6"/>
      <c r="H31" s="6"/>
      <c r="I31" s="6"/>
      <c r="J31" s="6"/>
      <c r="K31" s="39"/>
    </row>
    <row r="32" spans="2:43" ht="14.5" thickBot="1">
      <c r="F32" s="6"/>
      <c r="G32" s="6"/>
      <c r="H32" s="6"/>
      <c r="I32" s="6"/>
      <c r="J32" s="6"/>
      <c r="K32" s="39"/>
    </row>
    <row r="33" spans="2:48" ht="15.5" thickTop="1" thickBot="1">
      <c r="B33" s="6" t="s">
        <v>39</v>
      </c>
      <c r="C33" s="6" t="s">
        <v>40</v>
      </c>
      <c r="D33" s="19" t="s">
        <v>14</v>
      </c>
      <c r="E33" s="5"/>
      <c r="F33" s="7">
        <v>4250793943374</v>
      </c>
      <c r="G33" s="8">
        <v>9239</v>
      </c>
      <c r="H33" s="8">
        <v>6491</v>
      </c>
      <c r="J33" s="18"/>
      <c r="K33" s="39">
        <f t="shared" si="0"/>
        <v>0</v>
      </c>
      <c r="AR33"/>
    </row>
    <row r="34" spans="2:48" ht="15.5" thickTop="1" thickBot="1">
      <c r="B34" s="6" t="s">
        <v>41</v>
      </c>
      <c r="C34" s="6" t="s">
        <v>42</v>
      </c>
      <c r="D34" s="17" t="s">
        <v>11</v>
      </c>
      <c r="E34" s="5"/>
      <c r="F34" s="7">
        <v>4250793943381</v>
      </c>
      <c r="G34" s="8">
        <v>9239</v>
      </c>
      <c r="H34" s="8">
        <v>6491</v>
      </c>
      <c r="J34" s="18"/>
      <c r="K34" s="39">
        <f t="shared" si="0"/>
        <v>0</v>
      </c>
      <c r="N34"/>
    </row>
    <row r="35" spans="2:48" ht="15.5" thickTop="1" thickBot="1">
      <c r="B35" s="6" t="s">
        <v>43</v>
      </c>
      <c r="C35" s="6" t="s">
        <v>44</v>
      </c>
      <c r="D35" s="17" t="s">
        <v>11</v>
      </c>
      <c r="E35" s="5"/>
      <c r="F35" s="7">
        <v>4250793943398</v>
      </c>
      <c r="G35" s="8">
        <v>9239</v>
      </c>
      <c r="H35" s="8">
        <v>6491</v>
      </c>
      <c r="J35" s="18"/>
      <c r="K35" s="39">
        <f t="shared" si="0"/>
        <v>0</v>
      </c>
    </row>
    <row r="36" spans="2:48" ht="15.5" thickTop="1" thickBot="1">
      <c r="B36" s="6" t="s">
        <v>45</v>
      </c>
      <c r="C36" s="6" t="s">
        <v>46</v>
      </c>
      <c r="D36" s="17" t="s">
        <v>11</v>
      </c>
      <c r="E36" s="5"/>
      <c r="F36" s="7">
        <v>4250793943404</v>
      </c>
      <c r="G36" s="8">
        <v>9239</v>
      </c>
      <c r="H36" s="8">
        <v>6491</v>
      </c>
      <c r="J36" s="18"/>
      <c r="K36" s="39">
        <f t="shared" si="0"/>
        <v>0</v>
      </c>
    </row>
    <row r="37" spans="2:48" ht="15" thickTop="1" thickBot="1">
      <c r="D37" s="39"/>
      <c r="E37" s="39"/>
      <c r="F37" s="39"/>
      <c r="G37" s="39"/>
      <c r="H37" s="39"/>
      <c r="I37" s="39"/>
      <c r="J37" s="39"/>
      <c r="K37" s="39"/>
    </row>
    <row r="38" spans="2:48" ht="15.5" thickTop="1" thickBot="1">
      <c r="B38" s="6" t="s">
        <v>47</v>
      </c>
      <c r="C38" s="6" t="s">
        <v>48</v>
      </c>
      <c r="D38" s="19" t="s">
        <v>14</v>
      </c>
      <c r="E38" s="5"/>
      <c r="F38" s="7">
        <v>4250793943411</v>
      </c>
      <c r="G38" s="8">
        <v>10559</v>
      </c>
      <c r="H38" s="8">
        <v>7404</v>
      </c>
      <c r="J38" s="18"/>
      <c r="K38" s="39">
        <f t="shared" si="0"/>
        <v>0</v>
      </c>
    </row>
    <row r="39" spans="2:48" ht="15.5" thickTop="1" thickBot="1">
      <c r="B39" s="6" t="s">
        <v>49</v>
      </c>
      <c r="C39" s="6" t="s">
        <v>50</v>
      </c>
      <c r="D39" s="17" t="s">
        <v>11</v>
      </c>
      <c r="E39" s="5"/>
      <c r="F39" s="7">
        <v>4250793943428</v>
      </c>
      <c r="G39" s="8">
        <v>10559</v>
      </c>
      <c r="H39" s="8">
        <v>7404</v>
      </c>
      <c r="J39" s="18"/>
      <c r="K39" s="39">
        <f t="shared" si="0"/>
        <v>0</v>
      </c>
    </row>
    <row r="40" spans="2:48" ht="15.5" thickTop="1" thickBot="1">
      <c r="B40" s="6" t="s">
        <v>51</v>
      </c>
      <c r="C40" s="6" t="s">
        <v>52</v>
      </c>
      <c r="D40" s="17" t="s">
        <v>11</v>
      </c>
      <c r="E40" s="5"/>
      <c r="F40" s="7">
        <v>4250793943435</v>
      </c>
      <c r="G40" s="8">
        <v>10559</v>
      </c>
      <c r="H40" s="8">
        <v>7404</v>
      </c>
      <c r="J40" s="18"/>
      <c r="K40" s="39">
        <f t="shared" si="0"/>
        <v>0</v>
      </c>
    </row>
    <row r="41" spans="2:48" ht="15.5" thickTop="1" thickBot="1">
      <c r="B41" s="6" t="s">
        <v>53</v>
      </c>
      <c r="C41" s="6" t="s">
        <v>54</v>
      </c>
      <c r="D41" s="17" t="s">
        <v>11</v>
      </c>
      <c r="E41" s="5"/>
      <c r="F41" s="7">
        <v>4250793943442</v>
      </c>
      <c r="G41" s="8">
        <v>10559</v>
      </c>
      <c r="H41" s="8">
        <v>7404</v>
      </c>
      <c r="J41" s="18"/>
      <c r="K41" s="39">
        <f t="shared" si="0"/>
        <v>0</v>
      </c>
      <c r="AV41"/>
    </row>
    <row r="42" spans="2:48" ht="14.5" thickTop="1">
      <c r="F42" s="6"/>
      <c r="G42" s="6"/>
      <c r="H42" s="6"/>
      <c r="I42" s="6"/>
      <c r="J42" s="6"/>
      <c r="K42" s="39"/>
    </row>
    <row r="43" spans="2:48" ht="15.5">
      <c r="B43" s="45" t="s">
        <v>191</v>
      </c>
      <c r="F43" s="6"/>
      <c r="G43" s="6"/>
      <c r="H43" s="6"/>
      <c r="I43" s="6"/>
      <c r="J43" s="6"/>
      <c r="K43" s="39"/>
    </row>
    <row r="44" spans="2:48" ht="14.5" thickBot="1">
      <c r="F44" s="6"/>
      <c r="G44" s="6"/>
      <c r="H44" s="6"/>
      <c r="I44" s="6"/>
      <c r="J44" s="6"/>
      <c r="K44" s="39"/>
    </row>
    <row r="45" spans="2:48" ht="15.5" thickTop="1" thickBot="1">
      <c r="B45" s="6" t="s">
        <v>55</v>
      </c>
      <c r="C45" s="6" t="s">
        <v>56</v>
      </c>
      <c r="D45" s="19" t="s">
        <v>14</v>
      </c>
      <c r="E45" s="5"/>
      <c r="F45" s="7">
        <v>4250793943459</v>
      </c>
      <c r="G45" s="8">
        <v>10559</v>
      </c>
      <c r="H45" s="8">
        <v>7404</v>
      </c>
      <c r="J45" s="18"/>
      <c r="K45" s="39">
        <f t="shared" si="0"/>
        <v>0</v>
      </c>
    </row>
    <row r="46" spans="2:48" ht="15.5" thickTop="1" thickBot="1">
      <c r="B46" s="6" t="s">
        <v>57</v>
      </c>
      <c r="C46" s="6" t="s">
        <v>58</v>
      </c>
      <c r="D46" s="19" t="s">
        <v>14</v>
      </c>
      <c r="E46" s="5"/>
      <c r="F46" s="7">
        <v>4250793943466</v>
      </c>
      <c r="G46" s="8">
        <v>10559</v>
      </c>
      <c r="H46" s="8">
        <v>7404</v>
      </c>
      <c r="J46" s="18"/>
      <c r="K46" s="39">
        <f t="shared" si="0"/>
        <v>0</v>
      </c>
    </row>
    <row r="47" spans="2:48" ht="14.5" thickTop="1">
      <c r="F47" s="6"/>
      <c r="G47" s="6"/>
      <c r="H47" s="6"/>
      <c r="I47" s="6"/>
      <c r="J47" s="6"/>
      <c r="K47" s="39"/>
    </row>
    <row r="48" spans="2:48" ht="15.5">
      <c r="B48" s="45" t="s">
        <v>190</v>
      </c>
      <c r="F48" s="6"/>
      <c r="G48" s="6"/>
      <c r="H48" s="6"/>
      <c r="I48" s="6"/>
      <c r="J48" s="6"/>
      <c r="K48" s="39"/>
    </row>
    <row r="49" spans="2:11" ht="14.5" thickBot="1">
      <c r="F49" s="6"/>
      <c r="G49" s="6"/>
      <c r="H49" s="6"/>
      <c r="I49" s="6"/>
      <c r="J49" s="6"/>
      <c r="K49" s="39"/>
    </row>
    <row r="50" spans="2:11" ht="15.5" thickTop="1" thickBot="1">
      <c r="B50" s="6" t="s">
        <v>59</v>
      </c>
      <c r="C50" s="6" t="s">
        <v>60</v>
      </c>
      <c r="D50" s="46" t="s">
        <v>168</v>
      </c>
      <c r="E50" s="5"/>
      <c r="F50" s="7">
        <v>4250793943473</v>
      </c>
      <c r="G50" s="8">
        <v>10559</v>
      </c>
      <c r="H50" s="8">
        <v>7166</v>
      </c>
      <c r="J50" s="18"/>
      <c r="K50" s="39">
        <f t="shared" si="0"/>
        <v>0</v>
      </c>
    </row>
    <row r="51" spans="2:11" ht="15.5" thickTop="1" thickBot="1">
      <c r="B51" s="6" t="s">
        <v>61</v>
      </c>
      <c r="C51" s="6" t="s">
        <v>62</v>
      </c>
      <c r="D51" s="46" t="s">
        <v>168</v>
      </c>
      <c r="E51" s="5"/>
      <c r="F51" s="7">
        <v>4250793943480</v>
      </c>
      <c r="G51" s="8">
        <v>10559</v>
      </c>
      <c r="H51" s="8">
        <v>7166</v>
      </c>
      <c r="J51" s="18"/>
      <c r="K51" s="39">
        <f t="shared" si="0"/>
        <v>0</v>
      </c>
    </row>
    <row r="52" spans="2:11" ht="15.5" thickTop="1" thickBot="1">
      <c r="B52" s="6" t="s">
        <v>63</v>
      </c>
      <c r="C52" s="6" t="s">
        <v>64</v>
      </c>
      <c r="D52" s="46" t="s">
        <v>168</v>
      </c>
      <c r="E52" s="5"/>
      <c r="F52" s="7">
        <v>4250793943497</v>
      </c>
      <c r="G52" s="8">
        <v>10559</v>
      </c>
      <c r="H52" s="8">
        <v>7166</v>
      </c>
      <c r="J52" s="18"/>
      <c r="K52" s="39">
        <f t="shared" si="0"/>
        <v>0</v>
      </c>
    </row>
    <row r="53" spans="2:11" ht="15.5" thickTop="1" thickBot="1">
      <c r="B53" s="6" t="s">
        <v>65</v>
      </c>
      <c r="C53" s="6" t="s">
        <v>66</v>
      </c>
      <c r="D53" s="46" t="s">
        <v>168</v>
      </c>
      <c r="E53" s="5"/>
      <c r="F53" s="7">
        <v>4250793943503</v>
      </c>
      <c r="G53" s="8">
        <v>10559</v>
      </c>
      <c r="H53" s="8">
        <v>7166</v>
      </c>
      <c r="J53" s="18"/>
      <c r="K53" s="39">
        <f t="shared" si="0"/>
        <v>0</v>
      </c>
    </row>
    <row r="54" spans="2:11" ht="15.5" thickTop="1" thickBot="1">
      <c r="B54" s="6" t="s">
        <v>67</v>
      </c>
      <c r="C54" s="6" t="s">
        <v>68</v>
      </c>
      <c r="D54" s="46" t="s">
        <v>168</v>
      </c>
      <c r="E54" s="5"/>
      <c r="F54" s="7">
        <v>4250793943510</v>
      </c>
      <c r="G54" s="8">
        <v>10559</v>
      </c>
      <c r="H54" s="8">
        <v>7166</v>
      </c>
      <c r="J54" s="18"/>
      <c r="K54" s="39">
        <f t="shared" si="0"/>
        <v>0</v>
      </c>
    </row>
    <row r="55" spans="2:11" ht="15.5" thickTop="1" thickBot="1">
      <c r="B55" s="6" t="s">
        <v>69</v>
      </c>
      <c r="C55" s="6" t="s">
        <v>70</v>
      </c>
      <c r="D55" s="46" t="s">
        <v>168</v>
      </c>
      <c r="E55" s="5"/>
      <c r="F55" s="7">
        <v>4250793943527</v>
      </c>
      <c r="G55" s="8">
        <v>10999</v>
      </c>
      <c r="H55" s="8">
        <v>7469</v>
      </c>
      <c r="J55" s="18"/>
      <c r="K55" s="39">
        <f t="shared" si="0"/>
        <v>0</v>
      </c>
    </row>
    <row r="56" spans="2:11" ht="15.5" thickTop="1" thickBot="1">
      <c r="B56" s="6" t="s">
        <v>71</v>
      </c>
      <c r="C56" s="6" t="s">
        <v>72</v>
      </c>
      <c r="D56" s="46" t="s">
        <v>168</v>
      </c>
      <c r="E56" s="5"/>
      <c r="F56" s="7">
        <v>4250793943534</v>
      </c>
      <c r="G56" s="8">
        <v>10999</v>
      </c>
      <c r="H56" s="8">
        <v>7469</v>
      </c>
      <c r="J56" s="18"/>
      <c r="K56" s="39">
        <f t="shared" si="0"/>
        <v>0</v>
      </c>
    </row>
    <row r="57" spans="2:11" ht="14.5" thickTop="1">
      <c r="F57" s="6"/>
      <c r="G57" s="6"/>
      <c r="H57" s="6"/>
      <c r="I57" s="6"/>
      <c r="J57" s="6"/>
      <c r="K57" s="39">
        <f t="shared" si="0"/>
        <v>0</v>
      </c>
    </row>
    <row r="58" spans="2:11" ht="15.5">
      <c r="B58" s="45" t="s">
        <v>200</v>
      </c>
      <c r="F58" s="6"/>
      <c r="G58" s="6"/>
      <c r="H58" s="6"/>
      <c r="I58" s="6"/>
      <c r="J58" s="6"/>
      <c r="K58" s="39"/>
    </row>
    <row r="59" spans="2:11" ht="14.5" thickBot="1">
      <c r="F59" s="6"/>
      <c r="G59" s="6"/>
      <c r="H59" s="6"/>
      <c r="I59" s="6"/>
      <c r="J59" s="6"/>
      <c r="K59" s="39"/>
    </row>
    <row r="60" spans="2:11" ht="15.5" thickTop="1" thickBot="1">
      <c r="B60" s="6" t="s">
        <v>73</v>
      </c>
      <c r="C60" s="6" t="s">
        <v>183</v>
      </c>
      <c r="D60" s="17" t="s">
        <v>11</v>
      </c>
      <c r="E60" s="5"/>
      <c r="F60" s="7">
        <v>4250793943541</v>
      </c>
      <c r="G60" s="8">
        <v>7039</v>
      </c>
      <c r="H60" s="8">
        <v>4936</v>
      </c>
      <c r="J60" s="18"/>
      <c r="K60" s="39">
        <f t="shared" si="0"/>
        <v>0</v>
      </c>
    </row>
    <row r="61" spans="2:11" ht="15.5" thickTop="1" thickBot="1">
      <c r="B61" s="6" t="s">
        <v>75</v>
      </c>
      <c r="C61" s="6" t="s">
        <v>184</v>
      </c>
      <c r="D61" s="17" t="s">
        <v>11</v>
      </c>
      <c r="E61" s="5"/>
      <c r="F61" s="7">
        <v>4250793943565</v>
      </c>
      <c r="G61" s="8">
        <v>7039</v>
      </c>
      <c r="H61" s="8">
        <v>4936</v>
      </c>
      <c r="J61" s="18"/>
      <c r="K61" s="39">
        <f t="shared" si="0"/>
        <v>0</v>
      </c>
    </row>
    <row r="62" spans="2:11" ht="15" thickTop="1" thickBot="1">
      <c r="D62" s="39"/>
      <c r="E62" s="39"/>
      <c r="F62" s="39"/>
      <c r="G62" s="39"/>
      <c r="H62" s="39"/>
      <c r="I62" s="39"/>
      <c r="J62" s="39"/>
      <c r="K62" s="39"/>
    </row>
    <row r="63" spans="2:11" ht="15.5" thickTop="1" thickBot="1">
      <c r="B63" s="6" t="s">
        <v>74</v>
      </c>
      <c r="C63" s="6" t="s">
        <v>185</v>
      </c>
      <c r="D63" s="17" t="s">
        <v>11</v>
      </c>
      <c r="E63" s="5"/>
      <c r="F63" s="7">
        <v>4250793943558</v>
      </c>
      <c r="G63" s="8">
        <v>8799</v>
      </c>
      <c r="H63" s="8">
        <v>6170</v>
      </c>
      <c r="J63" s="18"/>
      <c r="K63" s="39">
        <f t="shared" si="0"/>
        <v>0</v>
      </c>
    </row>
    <row r="64" spans="2:11" ht="15.5" thickTop="1" thickBot="1">
      <c r="B64" s="6" t="s">
        <v>76</v>
      </c>
      <c r="C64" s="6" t="s">
        <v>186</v>
      </c>
      <c r="D64" s="17" t="s">
        <v>11</v>
      </c>
      <c r="E64" s="5"/>
      <c r="F64" s="7">
        <v>4250793943572</v>
      </c>
      <c r="G64" s="8">
        <v>8799</v>
      </c>
      <c r="H64" s="8">
        <v>6170</v>
      </c>
      <c r="J64" s="18"/>
      <c r="K64" s="39">
        <f t="shared" si="0"/>
        <v>0</v>
      </c>
    </row>
    <row r="65" spans="2:12" ht="14.5" thickTop="1">
      <c r="K65" s="39"/>
    </row>
    <row r="66" spans="2:12" ht="15.5">
      <c r="B66" s="45" t="s">
        <v>182</v>
      </c>
      <c r="K66" s="39"/>
    </row>
    <row r="67" spans="2:12" ht="14.5" thickBot="1">
      <c r="K67" s="39"/>
    </row>
    <row r="68" spans="2:12" ht="15.5" thickTop="1" thickBot="1">
      <c r="B68" s="6" t="s">
        <v>77</v>
      </c>
      <c r="C68" s="6" t="s">
        <v>187</v>
      </c>
      <c r="D68" s="19" t="s">
        <v>14</v>
      </c>
      <c r="E68" s="5"/>
      <c r="F68" s="7">
        <v>4250793943589</v>
      </c>
      <c r="G68" s="8">
        <v>11439</v>
      </c>
      <c r="H68" s="8">
        <v>8032</v>
      </c>
      <c r="J68" s="18"/>
      <c r="K68" s="39">
        <f t="shared" si="0"/>
        <v>0</v>
      </c>
    </row>
    <row r="69" spans="2:12" ht="15.5" thickTop="1" thickBot="1">
      <c r="B69" s="6" t="s">
        <v>78</v>
      </c>
      <c r="C69" s="6" t="s">
        <v>188</v>
      </c>
      <c r="D69" s="46" t="s">
        <v>168</v>
      </c>
      <c r="E69" s="5"/>
      <c r="F69" s="7">
        <v>4250793943596</v>
      </c>
      <c r="G69" s="8">
        <v>11439</v>
      </c>
      <c r="H69" s="8">
        <v>8032</v>
      </c>
      <c r="J69" s="18"/>
      <c r="K69" s="39">
        <f t="shared" si="0"/>
        <v>0</v>
      </c>
    </row>
    <row r="70" spans="2:12" ht="15.5" thickTop="1" thickBot="1">
      <c r="B70" s="6" t="s">
        <v>79</v>
      </c>
      <c r="C70" s="6" t="s">
        <v>189</v>
      </c>
      <c r="D70" s="46" t="s">
        <v>168</v>
      </c>
      <c r="E70" s="5"/>
      <c r="F70" s="7">
        <v>4250793943602</v>
      </c>
      <c r="G70" s="8">
        <v>11439</v>
      </c>
      <c r="H70" s="8">
        <v>8032</v>
      </c>
      <c r="J70" s="18"/>
      <c r="K70" s="39">
        <f t="shared" si="0"/>
        <v>0</v>
      </c>
      <c r="L70" s="44"/>
    </row>
    <row r="71" spans="2:12" ht="14.5" thickTop="1">
      <c r="D71" s="39"/>
      <c r="E71" s="39"/>
      <c r="F71" s="39"/>
      <c r="G71" s="39"/>
      <c r="H71" s="39"/>
      <c r="I71" s="39"/>
      <c r="J71" s="39"/>
      <c r="K71" s="39"/>
      <c r="L71" s="44"/>
    </row>
    <row r="72" spans="2:12" ht="15.5">
      <c r="B72" s="45" t="s">
        <v>181</v>
      </c>
      <c r="D72" s="39"/>
      <c r="E72" s="39"/>
      <c r="F72" s="39"/>
      <c r="G72" s="39"/>
      <c r="H72" s="39"/>
      <c r="I72" s="39"/>
      <c r="J72" s="39"/>
      <c r="K72" s="39"/>
      <c r="L72" s="44"/>
    </row>
    <row r="73" spans="2:12" ht="14.5" thickBot="1">
      <c r="F73" s="6"/>
      <c r="G73" s="6"/>
      <c r="H73" s="6"/>
      <c r="I73" s="6"/>
      <c r="J73" s="6"/>
      <c r="K73" s="39"/>
    </row>
    <row r="74" spans="2:12" ht="15.5" thickTop="1" thickBot="1">
      <c r="B74" s="6" t="s">
        <v>80</v>
      </c>
      <c r="C74" s="6" t="s">
        <v>81</v>
      </c>
      <c r="D74" s="19" t="s">
        <v>14</v>
      </c>
      <c r="E74" s="5"/>
      <c r="F74" s="7">
        <v>4250793943619</v>
      </c>
      <c r="G74" s="8">
        <v>7479</v>
      </c>
      <c r="H74" s="8">
        <v>5239</v>
      </c>
      <c r="J74" s="18"/>
      <c r="K74" s="39">
        <f t="shared" ref="K74:K137" si="1">J74*H74</f>
        <v>0</v>
      </c>
    </row>
    <row r="75" spans="2:12" ht="15.5" thickTop="1" thickBot="1">
      <c r="B75" s="6" t="s">
        <v>82</v>
      </c>
      <c r="C75" s="6" t="s">
        <v>83</v>
      </c>
      <c r="D75" s="19" t="s">
        <v>14</v>
      </c>
      <c r="E75" s="5"/>
      <c r="F75" s="7">
        <v>4250793943626</v>
      </c>
      <c r="G75" s="8">
        <v>7479</v>
      </c>
      <c r="H75" s="8">
        <v>5239</v>
      </c>
      <c r="J75" s="18"/>
      <c r="K75" s="39">
        <f t="shared" si="1"/>
        <v>0</v>
      </c>
    </row>
    <row r="76" spans="2:12" ht="15.5" thickTop="1" thickBot="1">
      <c r="B76" s="6" t="s">
        <v>84</v>
      </c>
      <c r="C76" s="6" t="s">
        <v>85</v>
      </c>
      <c r="D76" s="19" t="s">
        <v>14</v>
      </c>
      <c r="E76" s="5"/>
      <c r="F76" s="7">
        <v>4250793943633</v>
      </c>
      <c r="G76" s="8">
        <v>7479</v>
      </c>
      <c r="H76" s="8">
        <v>5239</v>
      </c>
      <c r="J76" s="18"/>
      <c r="K76" s="39">
        <f t="shared" si="1"/>
        <v>0</v>
      </c>
    </row>
    <row r="77" spans="2:12" ht="15.5" thickTop="1" thickBot="1">
      <c r="B77" s="6" t="s">
        <v>86</v>
      </c>
      <c r="C77" s="6" t="s">
        <v>87</v>
      </c>
      <c r="D77" s="19" t="s">
        <v>14</v>
      </c>
      <c r="E77" s="5"/>
      <c r="F77" s="7">
        <v>4250793943640</v>
      </c>
      <c r="G77" s="8">
        <v>7479</v>
      </c>
      <c r="H77" s="8">
        <v>5239</v>
      </c>
      <c r="J77" s="18"/>
      <c r="K77" s="39">
        <f t="shared" si="1"/>
        <v>0</v>
      </c>
    </row>
    <row r="78" spans="2:12" ht="14.5" thickTop="1">
      <c r="F78" s="6"/>
      <c r="G78" s="6"/>
      <c r="H78" s="6"/>
      <c r="I78" s="6"/>
      <c r="J78" s="6"/>
      <c r="K78" s="39"/>
    </row>
    <row r="79" spans="2:12" ht="15.5">
      <c r="B79" s="45" t="s">
        <v>180</v>
      </c>
      <c r="D79"/>
      <c r="F79" s="6"/>
      <c r="G79" s="6"/>
      <c r="H79" s="6"/>
      <c r="I79" s="6"/>
      <c r="J79" s="6"/>
      <c r="K79" s="39"/>
    </row>
    <row r="80" spans="2:12" ht="14.5" thickBot="1">
      <c r="F80" s="6"/>
      <c r="G80" s="6"/>
      <c r="H80" s="6"/>
      <c r="I80" s="6"/>
      <c r="J80" s="6"/>
      <c r="K80" s="39"/>
    </row>
    <row r="81" spans="2:11" ht="15.5" thickTop="1" thickBot="1">
      <c r="B81" s="6" t="s">
        <v>88</v>
      </c>
      <c r="C81" s="6" t="s">
        <v>89</v>
      </c>
      <c r="D81" s="19" t="s">
        <v>14</v>
      </c>
      <c r="E81" s="5"/>
      <c r="F81" s="7">
        <v>4250793943657</v>
      </c>
      <c r="G81" s="8">
        <v>7479</v>
      </c>
      <c r="H81" s="8">
        <v>5239</v>
      </c>
      <c r="J81" s="18"/>
      <c r="K81" s="39">
        <f t="shared" si="1"/>
        <v>0</v>
      </c>
    </row>
    <row r="82" spans="2:11" ht="15.5" thickTop="1" thickBot="1">
      <c r="B82" s="6" t="s">
        <v>90</v>
      </c>
      <c r="C82" s="6" t="s">
        <v>91</v>
      </c>
      <c r="D82" s="19" t="s">
        <v>14</v>
      </c>
      <c r="E82" s="5"/>
      <c r="F82" s="7">
        <v>4250793943664</v>
      </c>
      <c r="G82" s="8">
        <v>7479</v>
      </c>
      <c r="H82" s="8">
        <v>5239</v>
      </c>
      <c r="J82" s="18"/>
      <c r="K82" s="39">
        <f t="shared" si="1"/>
        <v>0</v>
      </c>
    </row>
    <row r="83" spans="2:11" ht="15" thickTop="1" thickBot="1">
      <c r="D83" s="39"/>
      <c r="E83" s="39"/>
      <c r="F83" s="39"/>
      <c r="G83" s="39"/>
      <c r="H83" s="39"/>
      <c r="I83" s="39"/>
      <c r="J83" s="39"/>
      <c r="K83" s="39"/>
    </row>
    <row r="84" spans="2:11" ht="15.5" thickTop="1" thickBot="1">
      <c r="B84" s="6" t="s">
        <v>92</v>
      </c>
      <c r="C84" s="6" t="s">
        <v>93</v>
      </c>
      <c r="D84" s="19" t="s">
        <v>14</v>
      </c>
      <c r="E84" s="5"/>
      <c r="F84" s="7">
        <v>4250793943671</v>
      </c>
      <c r="G84" s="8">
        <v>9239</v>
      </c>
      <c r="H84" s="8">
        <v>6491</v>
      </c>
      <c r="J84" s="18"/>
      <c r="K84" s="39">
        <f t="shared" si="1"/>
        <v>0</v>
      </c>
    </row>
    <row r="85" spans="2:11" ht="15.5" thickTop="1" thickBot="1">
      <c r="B85" s="6" t="s">
        <v>94</v>
      </c>
      <c r="C85" s="6" t="s">
        <v>95</v>
      </c>
      <c r="D85" s="19" t="s">
        <v>14</v>
      </c>
      <c r="E85" s="5"/>
      <c r="F85" s="7">
        <v>4250793943688</v>
      </c>
      <c r="G85" s="8">
        <v>9239</v>
      </c>
      <c r="H85" s="8">
        <v>6491</v>
      </c>
      <c r="J85" s="18"/>
      <c r="K85" s="39">
        <f t="shared" si="1"/>
        <v>0</v>
      </c>
    </row>
    <row r="86" spans="2:11" ht="14.5" thickTop="1">
      <c r="F86" s="6"/>
      <c r="G86" s="6"/>
      <c r="H86" s="6"/>
      <c r="I86" s="6"/>
      <c r="J86" s="6"/>
      <c r="K86" s="39"/>
    </row>
    <row r="87" spans="2:11" ht="15.5">
      <c r="B87" s="45" t="s">
        <v>179</v>
      </c>
      <c r="F87" s="6"/>
      <c r="G87" s="6"/>
      <c r="H87" s="6"/>
      <c r="I87" s="6"/>
      <c r="J87" s="6"/>
      <c r="K87" s="39"/>
    </row>
    <row r="88" spans="2:11" ht="16" thickBot="1">
      <c r="B88" s="45"/>
      <c r="F88" s="6"/>
      <c r="G88" s="6"/>
      <c r="H88" s="6"/>
      <c r="I88" s="6"/>
      <c r="J88" s="6"/>
      <c r="K88" s="39"/>
    </row>
    <row r="89" spans="2:11" ht="15.5" thickTop="1" thickBot="1">
      <c r="B89" s="6" t="s">
        <v>96</v>
      </c>
      <c r="C89" s="6" t="s">
        <v>97</v>
      </c>
      <c r="D89" s="19" t="s">
        <v>14</v>
      </c>
      <c r="E89" s="5"/>
      <c r="F89" s="7">
        <v>4250793943695</v>
      </c>
      <c r="G89" s="8">
        <v>9239</v>
      </c>
      <c r="H89" s="8">
        <v>6491</v>
      </c>
      <c r="J89" s="18"/>
      <c r="K89" s="39">
        <f t="shared" si="1"/>
        <v>0</v>
      </c>
    </row>
    <row r="90" spans="2:11" ht="15.5" thickTop="1" thickBot="1">
      <c r="B90" s="6" t="s">
        <v>98</v>
      </c>
      <c r="C90" s="6" t="s">
        <v>99</v>
      </c>
      <c r="D90" s="19" t="s">
        <v>14</v>
      </c>
      <c r="E90" s="5"/>
      <c r="F90" s="7">
        <v>4250793943701</v>
      </c>
      <c r="G90" s="8">
        <v>9239</v>
      </c>
      <c r="H90" s="8">
        <v>6491</v>
      </c>
      <c r="J90" s="18"/>
      <c r="K90" s="39">
        <f t="shared" si="1"/>
        <v>0</v>
      </c>
    </row>
    <row r="91" spans="2:11" ht="15" thickTop="1" thickBot="1">
      <c r="D91" s="39"/>
      <c r="E91" s="39"/>
      <c r="F91" s="39"/>
      <c r="G91" s="39"/>
      <c r="H91" s="39"/>
      <c r="I91" s="39"/>
      <c r="J91" s="39"/>
      <c r="K91" s="39"/>
    </row>
    <row r="92" spans="2:11" ht="15.5" thickTop="1" thickBot="1">
      <c r="B92" s="6" t="s">
        <v>100</v>
      </c>
      <c r="C92" s="6" t="s">
        <v>101</v>
      </c>
      <c r="D92" s="19" t="s">
        <v>14</v>
      </c>
      <c r="E92" s="5"/>
      <c r="F92" s="7">
        <v>4250793943718</v>
      </c>
      <c r="G92" s="8">
        <v>10559</v>
      </c>
      <c r="H92" s="8">
        <v>7404</v>
      </c>
      <c r="J92" s="18"/>
      <c r="K92" s="39">
        <f t="shared" si="1"/>
        <v>0</v>
      </c>
    </row>
    <row r="93" spans="2:11" ht="15.5" thickTop="1" thickBot="1">
      <c r="B93" s="6" t="s">
        <v>102</v>
      </c>
      <c r="C93" s="6" t="s">
        <v>103</v>
      </c>
      <c r="D93" s="19" t="s">
        <v>14</v>
      </c>
      <c r="E93" s="5"/>
      <c r="F93" s="7">
        <v>4250793943725</v>
      </c>
      <c r="G93" s="8">
        <v>10559</v>
      </c>
      <c r="H93" s="8">
        <v>7404</v>
      </c>
      <c r="J93" s="18"/>
      <c r="K93" s="39">
        <f t="shared" si="1"/>
        <v>0</v>
      </c>
    </row>
    <row r="94" spans="2:11" ht="14.5" thickTop="1">
      <c r="F94" s="6"/>
      <c r="G94" s="6"/>
      <c r="H94" s="6"/>
      <c r="I94" s="6"/>
      <c r="J94" s="6"/>
      <c r="K94" s="39"/>
    </row>
    <row r="95" spans="2:11" ht="15.5">
      <c r="B95" s="45" t="s">
        <v>197</v>
      </c>
      <c r="F95" s="6"/>
      <c r="G95" s="6"/>
      <c r="H95" s="6"/>
      <c r="I95" s="6"/>
      <c r="J95" s="6"/>
      <c r="K95" s="39"/>
    </row>
    <row r="96" spans="2:11" ht="14.5" thickBot="1">
      <c r="F96" s="6"/>
      <c r="G96" s="6"/>
      <c r="H96" s="6"/>
      <c r="I96" s="6"/>
      <c r="J96" s="6"/>
      <c r="K96" s="39"/>
    </row>
    <row r="97" spans="2:11" ht="15.5" thickTop="1" thickBot="1">
      <c r="B97" s="6" t="s">
        <v>104</v>
      </c>
      <c r="C97" s="6" t="s">
        <v>105</v>
      </c>
      <c r="D97" s="17" t="s">
        <v>11</v>
      </c>
      <c r="E97" s="5"/>
      <c r="F97" s="7">
        <v>4250793943732</v>
      </c>
      <c r="G97" s="8">
        <v>9239</v>
      </c>
      <c r="H97" s="8">
        <v>6491</v>
      </c>
      <c r="J97" s="18"/>
      <c r="K97" s="39">
        <f t="shared" si="1"/>
        <v>0</v>
      </c>
    </row>
    <row r="98" spans="2:11" ht="15.5" thickTop="1" thickBot="1">
      <c r="B98" s="6" t="s">
        <v>106</v>
      </c>
      <c r="C98" s="6" t="s">
        <v>107</v>
      </c>
      <c r="D98" s="17" t="s">
        <v>11</v>
      </c>
      <c r="E98" s="5"/>
      <c r="F98" s="7">
        <v>4250793943749</v>
      </c>
      <c r="G98" s="8">
        <v>9239</v>
      </c>
      <c r="H98" s="8">
        <v>6491</v>
      </c>
      <c r="J98" s="18"/>
      <c r="K98" s="39">
        <f t="shared" si="1"/>
        <v>0</v>
      </c>
    </row>
    <row r="99" spans="2:11" ht="15.5" thickTop="1" thickBot="1">
      <c r="B99" s="6" t="s">
        <v>108</v>
      </c>
      <c r="C99" s="6" t="s">
        <v>109</v>
      </c>
      <c r="D99" s="17" t="s">
        <v>11</v>
      </c>
      <c r="E99" s="5"/>
      <c r="F99" s="7">
        <v>4250793943756</v>
      </c>
      <c r="G99" s="8">
        <v>9239</v>
      </c>
      <c r="H99" s="8">
        <v>6491</v>
      </c>
      <c r="J99" s="18"/>
      <c r="K99" s="39">
        <f t="shared" si="1"/>
        <v>0</v>
      </c>
    </row>
    <row r="100" spans="2:11" ht="15.5" thickTop="1" thickBot="1">
      <c r="B100" s="6" t="s">
        <v>110</v>
      </c>
      <c r="C100" s="6" t="s">
        <v>111</v>
      </c>
      <c r="D100" s="17" t="s">
        <v>11</v>
      </c>
      <c r="E100" s="5"/>
      <c r="F100" s="7">
        <v>4250793943763</v>
      </c>
      <c r="G100" s="8">
        <v>9239</v>
      </c>
      <c r="H100" s="8">
        <v>6491</v>
      </c>
      <c r="J100" s="18"/>
      <c r="K100" s="39">
        <f t="shared" si="1"/>
        <v>0</v>
      </c>
    </row>
    <row r="101" spans="2:11" ht="15.5" thickTop="1" thickBot="1">
      <c r="B101" s="6" t="s">
        <v>112</v>
      </c>
      <c r="C101" s="6" t="s">
        <v>113</v>
      </c>
      <c r="D101" s="19" t="s">
        <v>14</v>
      </c>
      <c r="E101" s="5"/>
      <c r="F101" s="7">
        <v>4250793943770</v>
      </c>
      <c r="G101" s="8">
        <v>9239</v>
      </c>
      <c r="H101" s="8">
        <v>6491</v>
      </c>
      <c r="J101" s="18"/>
      <c r="K101" s="39">
        <f t="shared" si="1"/>
        <v>0</v>
      </c>
    </row>
    <row r="102" spans="2:11" ht="15" thickTop="1" thickBot="1">
      <c r="D102" s="39"/>
      <c r="E102" s="39"/>
      <c r="F102" s="39"/>
      <c r="G102" s="39"/>
      <c r="H102" s="39"/>
      <c r="I102" s="39"/>
      <c r="J102" s="39"/>
      <c r="K102" s="39"/>
    </row>
    <row r="103" spans="2:11" ht="15.5" thickTop="1" thickBot="1">
      <c r="B103" s="6" t="s">
        <v>114</v>
      </c>
      <c r="C103" s="6" t="s">
        <v>115</v>
      </c>
      <c r="D103" s="17" t="s">
        <v>11</v>
      </c>
      <c r="E103" s="5"/>
      <c r="F103" s="7">
        <v>4250793943787</v>
      </c>
      <c r="G103" s="8">
        <v>10559</v>
      </c>
      <c r="H103" s="8">
        <v>7404</v>
      </c>
      <c r="J103" s="18"/>
      <c r="K103" s="39">
        <f t="shared" si="1"/>
        <v>0</v>
      </c>
    </row>
    <row r="104" spans="2:11" ht="15.5" thickTop="1" thickBot="1">
      <c r="B104" s="6" t="s">
        <v>116</v>
      </c>
      <c r="C104" s="6" t="s">
        <v>117</v>
      </c>
      <c r="D104" s="17" t="s">
        <v>11</v>
      </c>
      <c r="E104" s="5"/>
      <c r="F104" s="7">
        <v>4250793943794</v>
      </c>
      <c r="G104" s="8">
        <v>10559</v>
      </c>
      <c r="H104" s="8">
        <v>7404</v>
      </c>
      <c r="J104" s="18"/>
      <c r="K104" s="39">
        <f t="shared" si="1"/>
        <v>0</v>
      </c>
    </row>
    <row r="105" spans="2:11" ht="15.5" thickTop="1" thickBot="1">
      <c r="B105" s="6" t="s">
        <v>118</v>
      </c>
      <c r="C105" s="6" t="s">
        <v>119</v>
      </c>
      <c r="D105" s="17" t="s">
        <v>11</v>
      </c>
      <c r="E105" s="5"/>
      <c r="F105" s="7">
        <v>4250793943800</v>
      </c>
      <c r="G105" s="8">
        <v>10559</v>
      </c>
      <c r="H105" s="8">
        <v>7404</v>
      </c>
      <c r="J105" s="18"/>
      <c r="K105" s="39">
        <f t="shared" si="1"/>
        <v>0</v>
      </c>
    </row>
    <row r="106" spans="2:11" ht="15.5" thickTop="1" thickBot="1">
      <c r="B106" s="6" t="s">
        <v>120</v>
      </c>
      <c r="C106" s="6" t="s">
        <v>121</v>
      </c>
      <c r="D106" s="17" t="s">
        <v>11</v>
      </c>
      <c r="E106" s="5"/>
      <c r="F106" s="7">
        <v>4250793943817</v>
      </c>
      <c r="G106" s="8">
        <v>10559</v>
      </c>
      <c r="H106" s="8">
        <v>7404</v>
      </c>
      <c r="J106" s="18"/>
      <c r="K106" s="39">
        <f t="shared" si="1"/>
        <v>0</v>
      </c>
    </row>
    <row r="107" spans="2:11" ht="15.5" thickTop="1" thickBot="1">
      <c r="B107" s="6" t="s">
        <v>122</v>
      </c>
      <c r="C107" s="6" t="s">
        <v>123</v>
      </c>
      <c r="D107" s="19" t="s">
        <v>14</v>
      </c>
      <c r="E107" s="5"/>
      <c r="F107" s="7">
        <v>4250793943824</v>
      </c>
      <c r="G107" s="8">
        <v>10559</v>
      </c>
      <c r="H107" s="8">
        <v>7404</v>
      </c>
      <c r="J107" s="18"/>
      <c r="K107" s="39">
        <f t="shared" si="1"/>
        <v>0</v>
      </c>
    </row>
    <row r="108" spans="2:11" ht="15" thickTop="1" thickBot="1">
      <c r="D108" s="39"/>
      <c r="E108" s="39"/>
      <c r="F108" s="39"/>
      <c r="G108" s="39"/>
      <c r="H108" s="39"/>
      <c r="I108" s="39"/>
      <c r="J108" s="39"/>
      <c r="K108" s="39"/>
    </row>
    <row r="109" spans="2:11" ht="15.5" thickTop="1" thickBot="1">
      <c r="B109" s="6" t="s">
        <v>124</v>
      </c>
      <c r="C109" s="6" t="s">
        <v>125</v>
      </c>
      <c r="D109" s="17" t="s">
        <v>11</v>
      </c>
      <c r="E109" s="5"/>
      <c r="F109" s="7">
        <v>4250793943831</v>
      </c>
      <c r="G109" s="8">
        <v>7039</v>
      </c>
      <c r="H109" s="8">
        <v>4980</v>
      </c>
      <c r="J109" s="18"/>
      <c r="K109" s="39">
        <f t="shared" si="1"/>
        <v>0</v>
      </c>
    </row>
    <row r="110" spans="2:11" ht="15.5" thickTop="1" thickBot="1">
      <c r="B110" s="6" t="s">
        <v>126</v>
      </c>
      <c r="C110" s="6" t="s">
        <v>127</v>
      </c>
      <c r="D110" s="17" t="s">
        <v>11</v>
      </c>
      <c r="E110" s="5"/>
      <c r="F110" s="7">
        <v>4250793943848</v>
      </c>
      <c r="G110" s="8">
        <v>7039</v>
      </c>
      <c r="H110" s="8">
        <v>4980</v>
      </c>
      <c r="J110" s="18"/>
      <c r="K110" s="39">
        <f t="shared" si="1"/>
        <v>0</v>
      </c>
    </row>
    <row r="111" spans="2:11" ht="15.5" thickTop="1" thickBot="1">
      <c r="B111" s="6" t="s">
        <v>128</v>
      </c>
      <c r="C111" s="6" t="s">
        <v>129</v>
      </c>
      <c r="D111" s="19" t="s">
        <v>14</v>
      </c>
      <c r="E111" s="5"/>
      <c r="F111" s="7">
        <v>4250793943855</v>
      </c>
      <c r="G111" s="8">
        <v>7039</v>
      </c>
      <c r="H111" s="8">
        <v>4980</v>
      </c>
      <c r="J111" s="18"/>
      <c r="K111" s="39">
        <f t="shared" si="1"/>
        <v>0</v>
      </c>
    </row>
    <row r="112" spans="2:11" ht="14.5" thickTop="1">
      <c r="F112" s="6"/>
      <c r="G112" s="6"/>
      <c r="H112" s="6"/>
      <c r="I112" s="6"/>
      <c r="J112" s="6"/>
      <c r="K112" s="39"/>
    </row>
    <row r="113" spans="2:11" ht="15.5">
      <c r="B113" s="45" t="s">
        <v>195</v>
      </c>
      <c r="F113" s="6"/>
      <c r="G113" s="6"/>
      <c r="H113" s="6"/>
      <c r="I113" s="6"/>
      <c r="J113" s="6"/>
      <c r="K113" s="39"/>
    </row>
    <row r="114" spans="2:11" ht="14.5" thickBot="1">
      <c r="F114" s="6"/>
      <c r="G114" s="6"/>
      <c r="H114" s="6"/>
      <c r="I114" s="6"/>
      <c r="J114" s="6"/>
      <c r="K114" s="39"/>
    </row>
    <row r="115" spans="2:11" ht="15.5" thickTop="1" thickBot="1">
      <c r="B115" s="6" t="s">
        <v>130</v>
      </c>
      <c r="C115" s="6" t="s">
        <v>131</v>
      </c>
      <c r="D115" s="17" t="s">
        <v>11</v>
      </c>
      <c r="E115" s="5"/>
      <c r="F115" s="7">
        <v>4250793943862</v>
      </c>
      <c r="G115" s="8">
        <v>9239</v>
      </c>
      <c r="H115" s="8">
        <v>6491</v>
      </c>
      <c r="J115" s="18"/>
      <c r="K115" s="39">
        <f t="shared" si="1"/>
        <v>0</v>
      </c>
    </row>
    <row r="116" spans="2:11" ht="15.5" thickTop="1" thickBot="1">
      <c r="B116" s="6" t="s">
        <v>132</v>
      </c>
      <c r="C116" s="6" t="s">
        <v>133</v>
      </c>
      <c r="D116" s="17" t="s">
        <v>11</v>
      </c>
      <c r="E116" s="5"/>
      <c r="F116" s="7">
        <v>4250793943879</v>
      </c>
      <c r="G116" s="8">
        <v>9239</v>
      </c>
      <c r="H116" s="8">
        <v>6491</v>
      </c>
      <c r="J116" s="18"/>
      <c r="K116" s="39">
        <f t="shared" si="1"/>
        <v>0</v>
      </c>
    </row>
    <row r="117" spans="2:11" ht="15.5" thickTop="1" thickBot="1">
      <c r="B117" s="6" t="s">
        <v>134</v>
      </c>
      <c r="C117" s="6" t="s">
        <v>135</v>
      </c>
      <c r="D117" s="17" t="s">
        <v>11</v>
      </c>
      <c r="E117" s="5"/>
      <c r="F117" s="7">
        <v>4250793943886</v>
      </c>
      <c r="G117" s="8">
        <v>9239</v>
      </c>
      <c r="H117" s="8">
        <v>6491</v>
      </c>
      <c r="J117" s="18"/>
      <c r="K117" s="39">
        <f t="shared" si="1"/>
        <v>0</v>
      </c>
    </row>
    <row r="118" spans="2:11" ht="15.5" thickTop="1" thickBot="1">
      <c r="B118" s="6" t="s">
        <v>136</v>
      </c>
      <c r="C118" s="6" t="s">
        <v>137</v>
      </c>
      <c r="D118" s="17" t="s">
        <v>11</v>
      </c>
      <c r="E118" s="5"/>
      <c r="F118" s="7">
        <v>4250793943893</v>
      </c>
      <c r="G118" s="8">
        <v>9239</v>
      </c>
      <c r="H118" s="8">
        <v>6491</v>
      </c>
      <c r="J118" s="18"/>
      <c r="K118" s="39">
        <f t="shared" si="1"/>
        <v>0</v>
      </c>
    </row>
    <row r="119" spans="2:11" ht="15.5" thickTop="1" thickBot="1">
      <c r="B119" s="6" t="s">
        <v>138</v>
      </c>
      <c r="C119" s="6" t="s">
        <v>139</v>
      </c>
      <c r="D119" s="17" t="s">
        <v>11</v>
      </c>
      <c r="E119" s="5"/>
      <c r="F119" s="7">
        <v>4250793943909</v>
      </c>
      <c r="G119" s="8">
        <v>9239</v>
      </c>
      <c r="H119" s="8">
        <v>6491</v>
      </c>
      <c r="J119" s="18"/>
      <c r="K119" s="39">
        <f t="shared" si="1"/>
        <v>0</v>
      </c>
    </row>
    <row r="120" spans="2:11" ht="15" thickTop="1" thickBot="1">
      <c r="D120" s="39"/>
      <c r="E120" s="39"/>
      <c r="F120" s="39"/>
      <c r="G120" s="39"/>
      <c r="H120" s="39"/>
      <c r="I120" s="39"/>
      <c r="J120" s="39"/>
      <c r="K120" s="39"/>
    </row>
    <row r="121" spans="2:11" ht="15.5" thickTop="1" thickBot="1">
      <c r="B121" s="6" t="s">
        <v>140</v>
      </c>
      <c r="C121" s="6" t="s">
        <v>141</v>
      </c>
      <c r="D121" s="17" t="s">
        <v>11</v>
      </c>
      <c r="E121" s="5"/>
      <c r="F121" s="7">
        <v>4250793943916</v>
      </c>
      <c r="G121" s="8">
        <v>10559</v>
      </c>
      <c r="H121" s="8">
        <v>7404</v>
      </c>
      <c r="J121" s="18"/>
      <c r="K121" s="39">
        <f t="shared" si="1"/>
        <v>0</v>
      </c>
    </row>
    <row r="122" spans="2:11" ht="15.5" thickTop="1" thickBot="1">
      <c r="B122" s="6" t="s">
        <v>142</v>
      </c>
      <c r="C122" s="6" t="s">
        <v>143</v>
      </c>
      <c r="D122" s="17" t="s">
        <v>11</v>
      </c>
      <c r="E122" s="5"/>
      <c r="F122" s="7">
        <v>4250793943923</v>
      </c>
      <c r="G122" s="8">
        <v>10559</v>
      </c>
      <c r="H122" s="8">
        <v>7404</v>
      </c>
      <c r="J122" s="18"/>
      <c r="K122" s="39">
        <f t="shared" si="1"/>
        <v>0</v>
      </c>
    </row>
    <row r="123" spans="2:11" ht="15.5" thickTop="1" thickBot="1">
      <c r="B123" s="6" t="s">
        <v>144</v>
      </c>
      <c r="C123" s="6" t="s">
        <v>145</v>
      </c>
      <c r="D123" s="17" t="s">
        <v>11</v>
      </c>
      <c r="E123" s="5"/>
      <c r="F123" s="7">
        <v>4250793943930</v>
      </c>
      <c r="G123" s="8">
        <v>10559</v>
      </c>
      <c r="H123" s="8">
        <v>7404</v>
      </c>
      <c r="J123" s="18"/>
      <c r="K123" s="39">
        <f t="shared" si="1"/>
        <v>0</v>
      </c>
    </row>
    <row r="124" spans="2:11" ht="15.5" thickTop="1" thickBot="1">
      <c r="B124" s="6" t="s">
        <v>146</v>
      </c>
      <c r="C124" s="6" t="s">
        <v>147</v>
      </c>
      <c r="D124" s="17" t="s">
        <v>11</v>
      </c>
      <c r="E124" s="5"/>
      <c r="F124" s="7">
        <v>4250793943947</v>
      </c>
      <c r="G124" s="8">
        <v>10559</v>
      </c>
      <c r="H124" s="8">
        <v>7404</v>
      </c>
      <c r="J124" s="18"/>
      <c r="K124" s="39">
        <f t="shared" si="1"/>
        <v>0</v>
      </c>
    </row>
    <row r="125" spans="2:11" ht="15.5" thickTop="1" thickBot="1">
      <c r="B125" s="6" t="s">
        <v>148</v>
      </c>
      <c r="C125" s="6" t="s">
        <v>149</v>
      </c>
      <c r="D125" s="17" t="s">
        <v>11</v>
      </c>
      <c r="E125" s="5"/>
      <c r="F125" s="7">
        <v>4250793943954</v>
      </c>
      <c r="G125" s="8">
        <v>10559</v>
      </c>
      <c r="H125" s="8">
        <v>7404</v>
      </c>
      <c r="J125" s="18"/>
      <c r="K125" s="39">
        <f t="shared" si="1"/>
        <v>0</v>
      </c>
    </row>
    <row r="126" spans="2:11" ht="15" thickTop="1" thickBot="1">
      <c r="D126" s="39"/>
      <c r="E126" s="39"/>
      <c r="F126" s="39"/>
      <c r="G126" s="39"/>
      <c r="H126" s="39"/>
      <c r="I126" s="39"/>
      <c r="J126" s="39"/>
      <c r="K126" s="39"/>
    </row>
    <row r="127" spans="2:11" ht="15.5" thickTop="1" thickBot="1">
      <c r="B127" s="6" t="s">
        <v>150</v>
      </c>
      <c r="C127" s="6" t="s">
        <v>151</v>
      </c>
      <c r="D127" s="17" t="s">
        <v>11</v>
      </c>
      <c r="E127" s="5"/>
      <c r="F127" s="7">
        <v>4250793943961</v>
      </c>
      <c r="G127" s="8">
        <v>7039</v>
      </c>
      <c r="H127" s="8">
        <v>4980</v>
      </c>
      <c r="J127" s="18"/>
      <c r="K127" s="39">
        <f t="shared" si="1"/>
        <v>0</v>
      </c>
    </row>
    <row r="128" spans="2:11" ht="15.5" thickTop="1" thickBot="1">
      <c r="B128" s="6" t="s">
        <v>152</v>
      </c>
      <c r="C128" s="6" t="s">
        <v>153</v>
      </c>
      <c r="D128" s="17" t="s">
        <v>11</v>
      </c>
      <c r="E128" s="5"/>
      <c r="F128" s="7">
        <v>4250793943978</v>
      </c>
      <c r="G128" s="8">
        <v>7039</v>
      </c>
      <c r="H128" s="8">
        <v>4980</v>
      </c>
      <c r="J128" s="18"/>
      <c r="K128" s="39">
        <f t="shared" si="1"/>
        <v>0</v>
      </c>
    </row>
    <row r="129" spans="2:11" ht="15.5" thickTop="1" thickBot="1">
      <c r="B129" s="6" t="s">
        <v>154</v>
      </c>
      <c r="C129" s="6" t="s">
        <v>155</v>
      </c>
      <c r="D129" s="17" t="s">
        <v>11</v>
      </c>
      <c r="E129" s="5"/>
      <c r="F129" s="7">
        <v>4250793943985</v>
      </c>
      <c r="G129" s="8">
        <v>7039</v>
      </c>
      <c r="H129" s="8">
        <v>4980</v>
      </c>
      <c r="J129" s="18"/>
      <c r="K129" s="39">
        <f t="shared" si="1"/>
        <v>0</v>
      </c>
    </row>
    <row r="130" spans="2:11" ht="14.5" thickTop="1">
      <c r="F130" s="6"/>
      <c r="G130" s="6"/>
      <c r="H130" s="6"/>
      <c r="I130" s="6"/>
      <c r="J130" s="6"/>
      <c r="K130" s="39"/>
    </row>
    <row r="131" spans="2:11" ht="15.5">
      <c r="B131" s="45" t="s">
        <v>196</v>
      </c>
      <c r="F131" s="6"/>
      <c r="G131" s="6"/>
      <c r="H131" s="6"/>
      <c r="I131" s="6"/>
      <c r="J131" s="6"/>
      <c r="K131" s="39"/>
    </row>
    <row r="132" spans="2:11" ht="14.5" thickBot="1">
      <c r="F132" s="6"/>
      <c r="G132" s="6"/>
      <c r="H132" s="6"/>
      <c r="I132" s="6"/>
      <c r="J132" s="6"/>
      <c r="K132" s="39"/>
    </row>
    <row r="133" spans="2:11" ht="15.5" thickTop="1" thickBot="1">
      <c r="B133" s="6" t="s">
        <v>156</v>
      </c>
      <c r="C133" s="6" t="s">
        <v>157</v>
      </c>
      <c r="D133" s="17" t="s">
        <v>11</v>
      </c>
      <c r="E133" s="5"/>
      <c r="F133" s="7">
        <v>4250793943992</v>
      </c>
      <c r="G133" s="8">
        <v>6599</v>
      </c>
      <c r="H133" s="8">
        <v>4633</v>
      </c>
      <c r="J133" s="18"/>
      <c r="K133" s="39">
        <f t="shared" si="1"/>
        <v>0</v>
      </c>
    </row>
    <row r="134" spans="2:11" ht="15.5" thickTop="1" thickBot="1">
      <c r="B134" s="6" t="s">
        <v>158</v>
      </c>
      <c r="C134" s="6" t="s">
        <v>159</v>
      </c>
      <c r="D134" s="17" t="s">
        <v>11</v>
      </c>
      <c r="E134" s="5"/>
      <c r="F134" s="7">
        <v>4250793944005</v>
      </c>
      <c r="G134" s="8">
        <v>6599</v>
      </c>
      <c r="H134" s="8">
        <v>4633</v>
      </c>
      <c r="J134" s="18"/>
      <c r="K134" s="39">
        <f t="shared" si="1"/>
        <v>0</v>
      </c>
    </row>
    <row r="135" spans="2:11" ht="15.5" thickTop="1" thickBot="1">
      <c r="B135" s="6" t="s">
        <v>160</v>
      </c>
      <c r="C135" s="6" t="s">
        <v>161</v>
      </c>
      <c r="D135" s="17" t="s">
        <v>11</v>
      </c>
      <c r="E135" s="5"/>
      <c r="F135" s="7">
        <v>4250793944012</v>
      </c>
      <c r="G135" s="8">
        <v>6599</v>
      </c>
      <c r="H135" s="8">
        <v>4633</v>
      </c>
      <c r="J135" s="18"/>
      <c r="K135" s="39">
        <f t="shared" si="1"/>
        <v>0</v>
      </c>
    </row>
    <row r="136" spans="2:11" ht="15.5" thickTop="1" thickBot="1">
      <c r="B136" s="6" t="s">
        <v>162</v>
      </c>
      <c r="C136" s="6" t="s">
        <v>163</v>
      </c>
      <c r="D136" s="17" t="s">
        <v>11</v>
      </c>
      <c r="E136" s="5"/>
      <c r="F136" s="7">
        <v>4250793944029</v>
      </c>
      <c r="G136" s="8">
        <v>6599</v>
      </c>
      <c r="H136" s="8">
        <v>4633</v>
      </c>
      <c r="J136" s="18"/>
      <c r="K136" s="39">
        <f t="shared" si="1"/>
        <v>0</v>
      </c>
    </row>
    <row r="137" spans="2:11" ht="15.5" thickTop="1" thickBot="1">
      <c r="B137" s="6" t="s">
        <v>164</v>
      </c>
      <c r="C137" s="6" t="s">
        <v>165</v>
      </c>
      <c r="D137" s="17" t="s">
        <v>11</v>
      </c>
      <c r="E137" s="5"/>
      <c r="F137" s="7">
        <v>4250793944036</v>
      </c>
      <c r="G137" s="8">
        <v>7039</v>
      </c>
      <c r="H137" s="8">
        <v>4980</v>
      </c>
      <c r="J137" s="18"/>
      <c r="K137" s="39">
        <f t="shared" si="1"/>
        <v>0</v>
      </c>
    </row>
    <row r="138" spans="2:11" ht="14.5" thickTop="1">
      <c r="F138" s="6"/>
      <c r="G138" s="6"/>
      <c r="H138" s="6"/>
      <c r="I138" s="6"/>
      <c r="J138" s="6"/>
      <c r="K138" s="39"/>
    </row>
    <row r="139" spans="2:11" ht="15.5">
      <c r="B139" s="45" t="s">
        <v>194</v>
      </c>
      <c r="F139" s="6"/>
      <c r="G139" s="6"/>
      <c r="H139" s="6"/>
      <c r="I139" s="6"/>
      <c r="J139" s="6"/>
      <c r="K139" s="39"/>
    </row>
    <row r="140" spans="2:11" ht="14.5" thickBot="1">
      <c r="F140" s="6"/>
      <c r="G140" s="6"/>
      <c r="H140" s="6"/>
      <c r="I140" s="6"/>
      <c r="J140" s="6"/>
      <c r="K140" s="39"/>
    </row>
    <row r="141" spans="2:11" ht="15.5" thickTop="1" thickBot="1">
      <c r="B141" s="6" t="s">
        <v>166</v>
      </c>
      <c r="C141" s="6" t="s">
        <v>167</v>
      </c>
      <c r="D141" s="20" t="s">
        <v>168</v>
      </c>
      <c r="E141" s="5"/>
      <c r="F141" s="7">
        <v>4250793944043</v>
      </c>
      <c r="G141" s="8">
        <v>6599</v>
      </c>
      <c r="H141" s="8">
        <v>4806</v>
      </c>
      <c r="J141" s="18"/>
      <c r="K141" s="39">
        <f t="shared" ref="K138:K143" si="2">J141*H141</f>
        <v>0</v>
      </c>
    </row>
    <row r="142" spans="2:11" ht="15.5" thickTop="1" thickBot="1">
      <c r="B142" s="6" t="s">
        <v>169</v>
      </c>
      <c r="C142" s="6" t="s">
        <v>170</v>
      </c>
      <c r="D142" s="20" t="s">
        <v>168</v>
      </c>
      <c r="E142" s="5"/>
      <c r="F142" s="7">
        <v>4250793944050</v>
      </c>
      <c r="G142" s="8">
        <v>6599</v>
      </c>
      <c r="H142" s="8">
        <v>4806</v>
      </c>
      <c r="J142" s="18"/>
      <c r="K142" s="39">
        <f t="shared" si="2"/>
        <v>0</v>
      </c>
    </row>
    <row r="143" spans="2:11" ht="15.5" thickTop="1" thickBot="1">
      <c r="B143" s="6" t="s">
        <v>171</v>
      </c>
      <c r="C143" s="6" t="s">
        <v>172</v>
      </c>
      <c r="D143" s="20" t="s">
        <v>168</v>
      </c>
      <c r="E143" s="5"/>
      <c r="F143" s="7">
        <v>4250793944067</v>
      </c>
      <c r="G143" s="8">
        <v>6599</v>
      </c>
      <c r="H143" s="8">
        <v>4806</v>
      </c>
      <c r="J143" s="18"/>
      <c r="K143" s="39">
        <f t="shared" si="2"/>
        <v>0</v>
      </c>
    </row>
    <row r="144" spans="2:11" ht="14.5" thickTop="1"/>
    <row r="145" spans="2:11" ht="15.5">
      <c r="B145" s="13"/>
      <c r="C145" s="14"/>
      <c r="D145" s="21"/>
      <c r="E145" s="14"/>
      <c r="F145" s="14"/>
      <c r="G145" s="14"/>
      <c r="H145" s="14"/>
      <c r="I145" s="14"/>
      <c r="J145" s="15"/>
      <c r="K145" s="41"/>
    </row>
    <row r="147" spans="2:11">
      <c r="B147" s="22"/>
      <c r="C147" s="23" t="s">
        <v>205</v>
      </c>
      <c r="D147" s="22"/>
      <c r="E147" s="22"/>
      <c r="F147" s="24"/>
      <c r="G147" s="25"/>
      <c r="H147" s="26"/>
      <c r="I147" s="26"/>
      <c r="J147" s="27"/>
      <c r="K147" s="42"/>
    </row>
    <row r="148" spans="2:11">
      <c r="B148" s="22"/>
      <c r="C148" s="28" t="s">
        <v>173</v>
      </c>
      <c r="D148" s="22"/>
      <c r="E148" s="22"/>
      <c r="F148" s="24"/>
      <c r="G148" s="25"/>
      <c r="H148" s="26"/>
      <c r="I148" s="26"/>
      <c r="J148" s="27"/>
      <c r="K148" s="42"/>
    </row>
    <row r="149" spans="2:11">
      <c r="B149" s="22"/>
      <c r="C149" s="28" t="s">
        <v>174</v>
      </c>
      <c r="D149" s="22"/>
      <c r="E149" s="22"/>
      <c r="F149" s="24"/>
      <c r="G149" s="25"/>
      <c r="H149" s="26"/>
      <c r="I149" s="26"/>
      <c r="J149" s="27"/>
      <c r="K149" s="42"/>
    </row>
    <row r="150" spans="2:11">
      <c r="B150" s="22"/>
      <c r="C150" s="28" t="s">
        <v>175</v>
      </c>
      <c r="D150" s="22"/>
      <c r="E150" s="22"/>
      <c r="F150" s="24"/>
      <c r="G150" s="25"/>
      <c r="H150" s="26"/>
      <c r="I150" s="26"/>
      <c r="J150" s="27"/>
      <c r="K150" s="42"/>
    </row>
    <row r="151" spans="2:11">
      <c r="B151" s="29"/>
      <c r="C151" s="28" t="s">
        <v>203</v>
      </c>
      <c r="D151" s="29"/>
      <c r="E151" s="29"/>
      <c r="F151" s="24"/>
      <c r="G151" s="25"/>
      <c r="H151" s="26"/>
      <c r="I151" s="26"/>
      <c r="J151" s="27"/>
      <c r="K151" s="42"/>
    </row>
    <row r="152" spans="2:11">
      <c r="B152" s="29"/>
      <c r="C152" s="28" t="s">
        <v>204</v>
      </c>
      <c r="D152" s="29"/>
      <c r="E152" s="29"/>
      <c r="F152" s="24"/>
      <c r="G152" s="25"/>
      <c r="H152" s="26"/>
      <c r="I152" s="26"/>
      <c r="J152" s="27"/>
      <c r="K152" s="42"/>
    </row>
    <row r="153" spans="2:11">
      <c r="B153" s="29"/>
      <c r="C153" s="28" t="s">
        <v>176</v>
      </c>
      <c r="D153" s="29"/>
      <c r="E153" s="29"/>
      <c r="F153" s="24"/>
      <c r="G153" s="25"/>
      <c r="H153" s="26"/>
      <c r="I153" s="26"/>
      <c r="J153" s="27"/>
      <c r="K153" s="42"/>
    </row>
    <row r="154" spans="2:11">
      <c r="B154" s="29"/>
      <c r="C154" s="28"/>
      <c r="D154" s="29"/>
      <c r="E154" s="29"/>
      <c r="F154" s="24"/>
      <c r="G154" s="25"/>
      <c r="H154" s="26"/>
      <c r="I154" s="26"/>
      <c r="J154" s="27"/>
      <c r="K154" s="42"/>
    </row>
    <row r="155" spans="2:11">
      <c r="B155" s="30"/>
      <c r="C155" s="30"/>
      <c r="D155" s="30"/>
      <c r="E155" s="30"/>
    </row>
    <row r="156" spans="2:11">
      <c r="B156" s="30"/>
      <c r="C156" s="30"/>
      <c r="D156" s="30"/>
      <c r="E156" s="30"/>
    </row>
    <row r="157" spans="2:11">
      <c r="B157" s="30"/>
      <c r="C157" s="30"/>
      <c r="D157" s="30"/>
      <c r="E157" s="30"/>
    </row>
    <row r="158" spans="2:11">
      <c r="B158" s="30"/>
      <c r="C158" s="30"/>
      <c r="D158" s="30"/>
      <c r="E158" s="30"/>
    </row>
    <row r="159" spans="2:11">
      <c r="B159" s="30"/>
      <c r="C159" s="30"/>
      <c r="D159" s="30"/>
      <c r="E159" s="30"/>
    </row>
    <row r="160" spans="2:11">
      <c r="B160" s="30"/>
      <c r="C160" s="30"/>
      <c r="D160" s="30"/>
      <c r="E160" s="30"/>
    </row>
    <row r="161" spans="2:5">
      <c r="B161" s="30"/>
      <c r="C161" s="30"/>
      <c r="D161" s="30"/>
      <c r="E161" s="30"/>
    </row>
    <row r="162" spans="2:5">
      <c r="B162" s="30"/>
      <c r="C162" s="30"/>
      <c r="D162" s="30"/>
      <c r="E162" s="30"/>
    </row>
    <row r="163" spans="2:5">
      <c r="B163" s="30"/>
      <c r="C163" s="30"/>
      <c r="D163" s="30"/>
      <c r="E163" s="30"/>
    </row>
    <row r="164" spans="2:5">
      <c r="B164" s="30"/>
      <c r="C164" s="30"/>
      <c r="D164" s="30"/>
      <c r="E164" s="30"/>
    </row>
    <row r="165" spans="2:5">
      <c r="B165" s="30"/>
      <c r="C165" s="30"/>
      <c r="D165" s="30"/>
      <c r="E165" s="30"/>
    </row>
    <row r="166" spans="2:5">
      <c r="B166" s="30"/>
      <c r="C166" s="30"/>
      <c r="D166" s="30"/>
      <c r="E166" s="30"/>
    </row>
    <row r="167" spans="2:5">
      <c r="B167" s="30"/>
      <c r="C167" s="30"/>
      <c r="D167" s="30"/>
      <c r="E167" s="30"/>
    </row>
    <row r="168" spans="2:5">
      <c r="B168" s="30"/>
      <c r="C168" s="30"/>
      <c r="D168" s="30"/>
      <c r="E168" s="30"/>
    </row>
    <row r="169" spans="2:5">
      <c r="B169" s="30"/>
      <c r="C169" s="30"/>
      <c r="D169" s="30"/>
      <c r="E169" s="30"/>
    </row>
    <row r="170" spans="2:5">
      <c r="B170" s="30"/>
      <c r="C170" s="30"/>
      <c r="D170" s="30"/>
      <c r="E170" s="30"/>
    </row>
    <row r="171" spans="2:5">
      <c r="B171" s="30"/>
      <c r="C171" s="30"/>
      <c r="D171" s="30"/>
      <c r="E171" s="30"/>
    </row>
    <row r="172" spans="2:5">
      <c r="B172" s="30"/>
      <c r="C172" s="30"/>
      <c r="D172" s="30"/>
      <c r="E172" s="30"/>
    </row>
    <row r="173" spans="2:5">
      <c r="B173" s="30"/>
      <c r="C173" s="30"/>
      <c r="D173" s="30"/>
      <c r="E173" s="30"/>
    </row>
    <row r="174" spans="2:5">
      <c r="B174" s="30"/>
      <c r="C174" s="30"/>
      <c r="D174" s="30"/>
      <c r="E174" s="30"/>
    </row>
    <row r="175" spans="2:5">
      <c r="B175" s="30"/>
      <c r="C175" s="30"/>
      <c r="D175" s="30"/>
      <c r="E175" s="30"/>
    </row>
    <row r="176" spans="2:5">
      <c r="B176" s="30"/>
      <c r="C176" s="30"/>
      <c r="D176" s="30"/>
      <c r="E176" s="30"/>
    </row>
    <row r="177" spans="2:5">
      <c r="B177" s="30"/>
      <c r="C177" s="30"/>
      <c r="D177" s="30"/>
      <c r="E177" s="30"/>
    </row>
    <row r="178" spans="2:5">
      <c r="B178" s="30"/>
      <c r="C178" s="30"/>
      <c r="D178" s="30"/>
      <c r="E178" s="30"/>
    </row>
    <row r="179" spans="2:5">
      <c r="B179" s="30"/>
      <c r="C179" s="30"/>
      <c r="D179" s="30"/>
      <c r="E179" s="30"/>
    </row>
    <row r="180" spans="2:5">
      <c r="B180" s="30"/>
      <c r="C180" s="30"/>
      <c r="D180" s="30"/>
      <c r="E180" s="30"/>
    </row>
    <row r="181" spans="2:5">
      <c r="B181" s="30"/>
      <c r="C181" s="30"/>
      <c r="D181" s="30"/>
      <c r="E181" s="30"/>
    </row>
    <row r="182" spans="2:5">
      <c r="B182" s="30"/>
      <c r="C182" s="30"/>
      <c r="D182" s="30"/>
      <c r="E182" s="30"/>
    </row>
    <row r="183" spans="2:5">
      <c r="B183" s="30"/>
      <c r="C183" s="30"/>
      <c r="D183" s="30"/>
      <c r="E183" s="30"/>
    </row>
    <row r="184" spans="2:5">
      <c r="B184" s="30"/>
      <c r="C184" s="30"/>
      <c r="D184" s="30"/>
      <c r="E184" s="30"/>
    </row>
    <row r="185" spans="2:5">
      <c r="B185" s="30"/>
      <c r="C185" s="30"/>
      <c r="D185" s="30"/>
      <c r="E185" s="30"/>
    </row>
    <row r="186" spans="2:5">
      <c r="B186" s="30"/>
      <c r="C186" s="30"/>
      <c r="D186" s="30"/>
      <c r="E186" s="30"/>
    </row>
    <row r="187" spans="2:5">
      <c r="B187" s="30"/>
      <c r="C187" s="30"/>
      <c r="D187" s="30"/>
      <c r="E187" s="30"/>
    </row>
    <row r="188" spans="2:5">
      <c r="B188" s="30"/>
      <c r="C188" s="30"/>
      <c r="D188" s="30"/>
      <c r="E188" s="30"/>
    </row>
    <row r="189" spans="2:5">
      <c r="B189" s="30"/>
      <c r="C189" s="30"/>
      <c r="D189" s="30"/>
      <c r="E189" s="30"/>
    </row>
    <row r="190" spans="2:5">
      <c r="B190" s="30"/>
      <c r="C190" s="30"/>
      <c r="D190" s="30"/>
      <c r="E190" s="30"/>
    </row>
    <row r="191" spans="2:5">
      <c r="B191" s="30"/>
      <c r="C191" s="30"/>
      <c r="D191" s="30"/>
      <c r="E191" s="30"/>
    </row>
    <row r="192" spans="2:5">
      <c r="B192" s="30"/>
      <c r="C192" s="30"/>
      <c r="D192" s="30"/>
      <c r="E192" s="30"/>
    </row>
    <row r="193" spans="2:5">
      <c r="B193" s="30"/>
      <c r="C193" s="30"/>
      <c r="D193" s="30"/>
      <c r="E193" s="30"/>
    </row>
    <row r="194" spans="2:5">
      <c r="B194" s="30"/>
      <c r="C194" s="30"/>
      <c r="D194" s="30"/>
      <c r="E194" s="30"/>
    </row>
    <row r="195" spans="2:5">
      <c r="B195" s="30"/>
      <c r="C195" s="30"/>
      <c r="D195" s="30"/>
      <c r="E195" s="30"/>
    </row>
    <row r="196" spans="2:5">
      <c r="B196" s="30"/>
      <c r="C196" s="30"/>
      <c r="D196" s="30"/>
      <c r="E196" s="30"/>
    </row>
    <row r="197" spans="2:5">
      <c r="B197" s="30"/>
      <c r="C197" s="30"/>
      <c r="D197" s="30"/>
      <c r="E197" s="30"/>
    </row>
    <row r="198" spans="2:5">
      <c r="B198" s="30"/>
      <c r="C198" s="30"/>
      <c r="D198" s="30"/>
      <c r="E198" s="30"/>
    </row>
    <row r="199" spans="2:5">
      <c r="B199" s="30"/>
      <c r="C199" s="30"/>
      <c r="D199" s="30"/>
      <c r="E199" s="30"/>
    </row>
    <row r="200" spans="2:5">
      <c r="B200" s="30"/>
      <c r="C200" s="30"/>
      <c r="D200" s="30"/>
      <c r="E200" s="30"/>
    </row>
    <row r="201" spans="2:5">
      <c r="B201" s="30"/>
      <c r="C201" s="30"/>
      <c r="D201" s="30"/>
      <c r="E201" s="30"/>
    </row>
    <row r="202" spans="2:5">
      <c r="B202" s="30"/>
      <c r="C202" s="30"/>
      <c r="D202" s="30"/>
      <c r="E202" s="30"/>
    </row>
    <row r="203" spans="2:5">
      <c r="B203" s="30"/>
      <c r="C203" s="30"/>
      <c r="D203" s="30"/>
      <c r="E203" s="30"/>
    </row>
    <row r="204" spans="2:5">
      <c r="B204" s="30"/>
      <c r="C204" s="30"/>
      <c r="D204" s="30"/>
      <c r="E204" s="30"/>
    </row>
    <row r="205" spans="2:5">
      <c r="B205" s="30"/>
      <c r="C205" s="30"/>
      <c r="D205" s="30"/>
      <c r="E205" s="30"/>
    </row>
    <row r="206" spans="2:5">
      <c r="B206" s="30"/>
      <c r="C206" s="30"/>
      <c r="D206" s="30"/>
      <c r="E206" s="30"/>
    </row>
    <row r="207" spans="2:5">
      <c r="B207" s="30"/>
      <c r="C207" s="30"/>
      <c r="D207" s="30"/>
      <c r="E207" s="30"/>
    </row>
    <row r="208" spans="2:5">
      <c r="B208" s="30"/>
      <c r="C208" s="30"/>
      <c r="D208" s="30"/>
      <c r="E208" s="30"/>
    </row>
    <row r="209" spans="2:5">
      <c r="B209" s="30"/>
      <c r="C209" s="30"/>
      <c r="D209" s="30"/>
      <c r="E209" s="30"/>
    </row>
    <row r="210" spans="2:5">
      <c r="B210" s="30"/>
      <c r="C210" s="30"/>
      <c r="D210" s="30"/>
      <c r="E210" s="30"/>
    </row>
    <row r="211" spans="2:5">
      <c r="B211" s="30"/>
      <c r="C211" s="30"/>
      <c r="D211" s="30"/>
      <c r="E211" s="30"/>
    </row>
    <row r="212" spans="2:5">
      <c r="B212" s="30"/>
      <c r="C212" s="30"/>
      <c r="D212" s="30"/>
      <c r="E212" s="30"/>
    </row>
    <row r="213" spans="2:5">
      <c r="B213" s="30"/>
      <c r="C213" s="30"/>
      <c r="D213" s="30"/>
      <c r="E213" s="30"/>
    </row>
    <row r="214" spans="2:5">
      <c r="B214" s="30"/>
      <c r="C214" s="30"/>
      <c r="D214" s="30"/>
      <c r="E214" s="30"/>
    </row>
    <row r="215" spans="2:5">
      <c r="B215" s="30"/>
      <c r="C215" s="30"/>
      <c r="D215" s="30"/>
      <c r="E215" s="30"/>
    </row>
    <row r="216" spans="2:5">
      <c r="B216" s="30"/>
      <c r="C216" s="30"/>
      <c r="D216" s="30"/>
      <c r="E216" s="30"/>
    </row>
    <row r="217" spans="2:5">
      <c r="B217" s="30"/>
      <c r="C217" s="30"/>
      <c r="D217" s="30"/>
      <c r="E217" s="30"/>
    </row>
    <row r="218" spans="2:5">
      <c r="B218" s="30"/>
      <c r="C218" s="30"/>
      <c r="D218" s="30"/>
      <c r="E218" s="30"/>
    </row>
    <row r="219" spans="2:5">
      <c r="B219" s="30"/>
      <c r="C219" s="30"/>
      <c r="D219" s="30"/>
      <c r="E219" s="30"/>
    </row>
    <row r="220" spans="2:5">
      <c r="B220" s="30"/>
      <c r="C220" s="30"/>
      <c r="D220" s="30"/>
      <c r="E220" s="30"/>
    </row>
    <row r="221" spans="2:5">
      <c r="B221" s="30"/>
      <c r="C221" s="30"/>
      <c r="D221" s="30"/>
      <c r="E221" s="30"/>
    </row>
    <row r="222" spans="2:5">
      <c r="B222" s="30"/>
      <c r="C222" s="30"/>
      <c r="D222" s="30"/>
      <c r="E222" s="30"/>
    </row>
    <row r="223" spans="2:5">
      <c r="B223" s="30"/>
      <c r="C223" s="30"/>
      <c r="D223" s="30"/>
      <c r="E223" s="30"/>
    </row>
    <row r="224" spans="2:5">
      <c r="B224" s="30"/>
      <c r="C224" s="30"/>
      <c r="D224" s="30"/>
      <c r="E224" s="30"/>
    </row>
    <row r="225" spans="2:5">
      <c r="B225" s="30"/>
      <c r="C225" s="30"/>
      <c r="D225" s="30"/>
      <c r="E225" s="30"/>
    </row>
    <row r="226" spans="2:5">
      <c r="B226" s="30"/>
      <c r="C226" s="30"/>
      <c r="D226" s="30"/>
      <c r="E226" s="30"/>
    </row>
    <row r="227" spans="2:5">
      <c r="B227" s="30"/>
      <c r="C227" s="30"/>
      <c r="D227" s="30"/>
      <c r="E227" s="30"/>
    </row>
    <row r="228" spans="2:5">
      <c r="B228" s="30"/>
      <c r="C228" s="30"/>
      <c r="D228" s="30"/>
      <c r="E228" s="30"/>
    </row>
    <row r="229" spans="2:5">
      <c r="B229" s="30"/>
      <c r="C229" s="30"/>
      <c r="D229" s="30"/>
      <c r="E229" s="30"/>
    </row>
    <row r="230" spans="2:5">
      <c r="B230" s="30"/>
      <c r="C230" s="30"/>
      <c r="D230" s="30"/>
      <c r="E230" s="30"/>
    </row>
    <row r="231" spans="2:5">
      <c r="B231" s="30"/>
      <c r="C231" s="30"/>
      <c r="D231" s="30"/>
      <c r="E231" s="30"/>
    </row>
    <row r="232" spans="2:5">
      <c r="B232" s="30"/>
      <c r="C232" s="30"/>
      <c r="D232" s="30"/>
      <c r="E232" s="30"/>
    </row>
    <row r="233" spans="2:5">
      <c r="B233" s="30"/>
      <c r="C233" s="30"/>
      <c r="D233" s="30"/>
      <c r="E233" s="30"/>
    </row>
    <row r="234" spans="2:5">
      <c r="B234" s="30"/>
      <c r="C234" s="30"/>
      <c r="D234" s="30"/>
      <c r="E234" s="30"/>
    </row>
    <row r="235" spans="2:5">
      <c r="B235" s="30"/>
      <c r="C235" s="30"/>
      <c r="D235" s="30"/>
      <c r="E235" s="30"/>
    </row>
    <row r="236" spans="2:5">
      <c r="B236" s="30"/>
      <c r="C236" s="30"/>
      <c r="D236" s="30"/>
      <c r="E236" s="30"/>
    </row>
    <row r="237" spans="2:5">
      <c r="B237" s="30"/>
      <c r="C237" s="30"/>
      <c r="D237" s="30"/>
      <c r="E237" s="30"/>
    </row>
    <row r="238" spans="2:5">
      <c r="B238" s="30"/>
      <c r="C238" s="30"/>
      <c r="D238" s="30"/>
      <c r="E238" s="30"/>
    </row>
    <row r="239" spans="2:5">
      <c r="B239" s="30"/>
      <c r="C239" s="30"/>
      <c r="D239" s="30"/>
      <c r="E239" s="30"/>
    </row>
    <row r="240" spans="2:5">
      <c r="B240" s="30"/>
      <c r="C240" s="30"/>
      <c r="D240" s="30"/>
      <c r="E240" s="30"/>
    </row>
    <row r="241" spans="2:5">
      <c r="B241" s="30"/>
      <c r="C241" s="30"/>
      <c r="D241" s="30"/>
      <c r="E241" s="30"/>
    </row>
    <row r="242" spans="2:5">
      <c r="B242" s="30"/>
      <c r="C242" s="30"/>
      <c r="D242" s="30"/>
      <c r="E242" s="30"/>
    </row>
    <row r="243" spans="2:5">
      <c r="B243" s="30"/>
      <c r="C243" s="30"/>
      <c r="D243" s="30"/>
      <c r="E243" s="30"/>
    </row>
    <row r="244" spans="2:5">
      <c r="B244" s="30"/>
      <c r="C244" s="30"/>
      <c r="D244" s="30"/>
      <c r="E244" s="30"/>
    </row>
    <row r="245" spans="2:5">
      <c r="B245" s="30"/>
      <c r="C245" s="30"/>
      <c r="D245" s="30"/>
      <c r="E245" s="30"/>
    </row>
    <row r="246" spans="2:5">
      <c r="B246" s="30"/>
      <c r="C246" s="30"/>
      <c r="D246" s="30"/>
      <c r="E246" s="30"/>
    </row>
    <row r="247" spans="2:5">
      <c r="B247" s="30"/>
      <c r="C247" s="30"/>
      <c r="D247" s="30"/>
      <c r="E247" s="30"/>
    </row>
    <row r="248" spans="2:5">
      <c r="B248" s="30"/>
      <c r="C248" s="30"/>
      <c r="D248" s="30"/>
      <c r="E248" s="30"/>
    </row>
    <row r="249" spans="2:5">
      <c r="B249" s="30"/>
      <c r="C249" s="30"/>
      <c r="D249" s="30"/>
      <c r="E249" s="30"/>
    </row>
    <row r="250" spans="2:5">
      <c r="B250" s="30"/>
      <c r="C250" s="30"/>
      <c r="D250" s="30"/>
      <c r="E250" s="30"/>
    </row>
    <row r="251" spans="2:5">
      <c r="B251" s="30"/>
      <c r="C251" s="30"/>
      <c r="D251" s="30"/>
      <c r="E251" s="30"/>
    </row>
    <row r="252" spans="2:5">
      <c r="B252" s="30"/>
      <c r="C252" s="30"/>
      <c r="D252" s="30"/>
      <c r="E252" s="30"/>
    </row>
    <row r="253" spans="2:5">
      <c r="B253" s="30"/>
      <c r="C253" s="30"/>
      <c r="D253" s="30"/>
      <c r="E253" s="30"/>
    </row>
    <row r="254" spans="2:5">
      <c r="B254" s="30"/>
      <c r="C254" s="30"/>
      <c r="D254" s="30"/>
      <c r="E254" s="30"/>
    </row>
    <row r="255" spans="2:5">
      <c r="B255" s="30"/>
      <c r="C255" s="30"/>
      <c r="D255" s="30"/>
      <c r="E255" s="30"/>
    </row>
    <row r="256" spans="2:5">
      <c r="B256" s="30"/>
      <c r="C256" s="30"/>
      <c r="D256" s="30"/>
      <c r="E256" s="30"/>
    </row>
    <row r="257" spans="2:5">
      <c r="B257" s="30"/>
      <c r="C257" s="30"/>
      <c r="D257" s="30"/>
      <c r="E257" s="30"/>
    </row>
    <row r="258" spans="2:5">
      <c r="B258" s="30"/>
      <c r="C258" s="30"/>
      <c r="D258" s="30"/>
      <c r="E258" s="30"/>
    </row>
    <row r="259" spans="2:5">
      <c r="B259" s="30"/>
      <c r="C259" s="30"/>
      <c r="D259" s="30"/>
      <c r="E259" s="30"/>
    </row>
    <row r="260" spans="2:5">
      <c r="B260" s="30"/>
      <c r="C260" s="30"/>
      <c r="D260" s="30"/>
      <c r="E260" s="30"/>
    </row>
    <row r="261" spans="2:5">
      <c r="B261" s="30"/>
      <c r="C261" s="30"/>
      <c r="D261" s="30"/>
      <c r="E261" s="30"/>
    </row>
    <row r="262" spans="2:5">
      <c r="B262" s="30"/>
      <c r="C262" s="30"/>
      <c r="D262" s="30"/>
      <c r="E262" s="30"/>
    </row>
    <row r="263" spans="2:5">
      <c r="B263" s="30"/>
      <c r="C263" s="30"/>
      <c r="D263" s="30"/>
      <c r="E263" s="30"/>
    </row>
    <row r="264" spans="2:5">
      <c r="B264" s="30"/>
      <c r="C264" s="30"/>
      <c r="D264" s="30"/>
      <c r="E264" s="30"/>
    </row>
    <row r="265" spans="2:5">
      <c r="B265" s="30"/>
      <c r="C265" s="30"/>
      <c r="D265" s="30"/>
      <c r="E265" s="30"/>
    </row>
    <row r="266" spans="2:5">
      <c r="B266" s="30"/>
      <c r="C266" s="30"/>
      <c r="D266" s="30"/>
      <c r="E266" s="30"/>
    </row>
    <row r="267" spans="2:5">
      <c r="B267" s="30"/>
      <c r="C267" s="30"/>
      <c r="D267" s="30"/>
      <c r="E267" s="30"/>
    </row>
    <row r="268" spans="2:5">
      <c r="B268" s="30"/>
      <c r="C268" s="30"/>
      <c r="D268" s="30"/>
      <c r="E268" s="30"/>
    </row>
    <row r="269" spans="2:5">
      <c r="B269" s="30"/>
      <c r="C269" s="30"/>
      <c r="D269" s="30"/>
      <c r="E269" s="30"/>
    </row>
    <row r="270" spans="2:5">
      <c r="B270" s="30"/>
      <c r="C270" s="30"/>
      <c r="D270" s="30"/>
      <c r="E270" s="30"/>
    </row>
    <row r="271" spans="2:5">
      <c r="B271" s="30"/>
      <c r="C271" s="30"/>
      <c r="D271" s="30"/>
      <c r="E271" s="30"/>
    </row>
    <row r="272" spans="2:5">
      <c r="B272" s="30"/>
      <c r="C272" s="30"/>
      <c r="D272" s="30"/>
      <c r="E272" s="30"/>
    </row>
    <row r="273" spans="2:5">
      <c r="B273" s="30"/>
      <c r="C273" s="30"/>
      <c r="D273" s="30"/>
      <c r="E273" s="30"/>
    </row>
    <row r="274" spans="2:5">
      <c r="B274" s="30"/>
      <c r="C274" s="30"/>
      <c r="D274" s="30"/>
      <c r="E274" s="30"/>
    </row>
    <row r="275" spans="2:5">
      <c r="B275" s="30"/>
      <c r="C275" s="30"/>
      <c r="D275" s="30"/>
      <c r="E275" s="30"/>
    </row>
    <row r="276" spans="2:5">
      <c r="B276" s="30"/>
      <c r="C276" s="30"/>
      <c r="D276" s="30"/>
      <c r="E276" s="30"/>
    </row>
    <row r="277" spans="2:5">
      <c r="B277" s="30"/>
      <c r="C277" s="30"/>
      <c r="D277" s="30"/>
      <c r="E277" s="30"/>
    </row>
    <row r="278" spans="2:5">
      <c r="B278" s="30"/>
      <c r="C278" s="30"/>
      <c r="D278" s="30"/>
      <c r="E278" s="30"/>
    </row>
    <row r="279" spans="2:5">
      <c r="B279" s="30"/>
      <c r="C279" s="30"/>
      <c r="D279" s="30"/>
      <c r="E279" s="30"/>
    </row>
    <row r="280" spans="2:5">
      <c r="B280" s="30"/>
      <c r="C280" s="30"/>
      <c r="D280" s="30"/>
      <c r="E280" s="30"/>
    </row>
    <row r="281" spans="2:5">
      <c r="B281" s="30"/>
      <c r="C281" s="30"/>
      <c r="D281" s="30"/>
      <c r="E281" s="30"/>
    </row>
    <row r="282" spans="2:5">
      <c r="B282" s="30"/>
      <c r="C282" s="30"/>
      <c r="D282" s="30"/>
      <c r="E282" s="30"/>
    </row>
    <row r="283" spans="2:5">
      <c r="B283" s="30"/>
      <c r="C283" s="30"/>
      <c r="D283" s="30"/>
      <c r="E283" s="30"/>
    </row>
    <row r="284" spans="2:5">
      <c r="B284" s="30"/>
      <c r="C284" s="30"/>
      <c r="D284" s="30"/>
      <c r="E284" s="30"/>
    </row>
    <row r="285" spans="2:5">
      <c r="B285" s="30"/>
      <c r="C285" s="30"/>
      <c r="D285" s="30"/>
      <c r="E285" s="30"/>
    </row>
    <row r="286" spans="2:5">
      <c r="B286" s="30"/>
      <c r="C286" s="30"/>
      <c r="D286" s="30"/>
      <c r="E286" s="30"/>
    </row>
    <row r="287" spans="2:5">
      <c r="B287" s="30"/>
      <c r="C287" s="30"/>
      <c r="D287" s="30"/>
      <c r="E287" s="30"/>
    </row>
    <row r="288" spans="2:5">
      <c r="B288" s="30"/>
      <c r="C288" s="30"/>
      <c r="D288" s="30"/>
      <c r="E288" s="30"/>
    </row>
    <row r="289" spans="2:5">
      <c r="B289" s="30"/>
      <c r="C289" s="30"/>
      <c r="D289" s="30"/>
      <c r="E289" s="30"/>
    </row>
    <row r="290" spans="2:5">
      <c r="B290" s="30"/>
      <c r="C290" s="30"/>
      <c r="D290" s="30"/>
      <c r="E290" s="30"/>
    </row>
    <row r="291" spans="2:5">
      <c r="B291" s="30"/>
      <c r="C291" s="30"/>
      <c r="D291" s="30"/>
      <c r="E291" s="30"/>
    </row>
    <row r="292" spans="2:5">
      <c r="B292" s="30"/>
      <c r="C292" s="30"/>
      <c r="D292" s="30"/>
      <c r="E292" s="30"/>
    </row>
    <row r="293" spans="2:5">
      <c r="B293" s="30"/>
      <c r="C293" s="30"/>
      <c r="D293" s="30"/>
      <c r="E293" s="30"/>
    </row>
    <row r="294" spans="2:5">
      <c r="B294" s="30"/>
      <c r="C294" s="30"/>
      <c r="D294" s="30"/>
      <c r="E294" s="30"/>
    </row>
    <row r="295" spans="2:5">
      <c r="B295" s="30"/>
      <c r="C295" s="30"/>
      <c r="D295" s="30"/>
      <c r="E295" s="30"/>
    </row>
    <row r="296" spans="2:5">
      <c r="B296" s="30"/>
      <c r="C296" s="30"/>
      <c r="D296" s="30"/>
      <c r="E296" s="30"/>
    </row>
    <row r="297" spans="2:5">
      <c r="B297" s="30"/>
      <c r="C297" s="30"/>
      <c r="D297" s="30"/>
      <c r="E297" s="30"/>
    </row>
    <row r="298" spans="2:5">
      <c r="B298" s="30"/>
      <c r="C298" s="30"/>
      <c r="D298" s="30"/>
      <c r="E298" s="30"/>
    </row>
    <row r="299" spans="2:5">
      <c r="B299" s="30"/>
      <c r="C299" s="30"/>
      <c r="D299" s="30"/>
      <c r="E299" s="30"/>
    </row>
    <row r="300" spans="2:5">
      <c r="B300" s="30"/>
      <c r="C300" s="30"/>
      <c r="D300" s="30"/>
      <c r="E300" s="30"/>
    </row>
    <row r="301" spans="2:5">
      <c r="B301" s="30"/>
      <c r="C301" s="30"/>
      <c r="D301" s="30"/>
      <c r="E301" s="30"/>
    </row>
    <row r="302" spans="2:5">
      <c r="B302" s="30"/>
      <c r="C302" s="30"/>
      <c r="D302" s="30"/>
      <c r="E302" s="30"/>
    </row>
    <row r="303" spans="2:5">
      <c r="B303" s="30"/>
      <c r="C303" s="30"/>
      <c r="D303" s="30"/>
      <c r="E303" s="30"/>
    </row>
    <row r="304" spans="2:5">
      <c r="B304" s="30"/>
      <c r="C304" s="30"/>
      <c r="D304" s="30"/>
      <c r="E304" s="30"/>
    </row>
    <row r="305" spans="2:5">
      <c r="B305" s="30"/>
      <c r="C305" s="30"/>
      <c r="D305" s="30"/>
      <c r="E305" s="30"/>
    </row>
    <row r="306" spans="2:5">
      <c r="B306" s="30"/>
      <c r="C306" s="30"/>
      <c r="D306" s="30"/>
      <c r="E306" s="30"/>
    </row>
    <row r="307" spans="2:5">
      <c r="B307" s="30"/>
      <c r="C307" s="30"/>
      <c r="D307" s="30"/>
      <c r="E307" s="30"/>
    </row>
    <row r="308" spans="2:5">
      <c r="B308" s="30"/>
      <c r="C308" s="30"/>
      <c r="D308" s="30"/>
      <c r="E308" s="30"/>
    </row>
    <row r="309" spans="2:5">
      <c r="B309" s="30"/>
      <c r="C309" s="30"/>
      <c r="D309" s="30"/>
      <c r="E309" s="30"/>
    </row>
    <row r="310" spans="2:5">
      <c r="B310" s="30"/>
      <c r="C310" s="30"/>
      <c r="D310" s="30"/>
      <c r="E310" s="30"/>
    </row>
    <row r="311" spans="2:5">
      <c r="B311" s="30"/>
      <c r="C311" s="30"/>
      <c r="D311" s="30"/>
      <c r="E311" s="30"/>
    </row>
    <row r="312" spans="2:5">
      <c r="B312" s="30"/>
      <c r="C312" s="30"/>
      <c r="D312" s="30"/>
      <c r="E312" s="30"/>
    </row>
    <row r="313" spans="2:5">
      <c r="B313" s="30"/>
      <c r="C313" s="30"/>
      <c r="D313" s="30"/>
      <c r="E313" s="30"/>
    </row>
    <row r="314" spans="2:5">
      <c r="B314" s="30"/>
      <c r="C314" s="30"/>
      <c r="D314" s="30"/>
      <c r="E314" s="30"/>
    </row>
    <row r="315" spans="2:5">
      <c r="B315" s="30"/>
      <c r="C315" s="30"/>
      <c r="D315" s="30"/>
      <c r="E315" s="30"/>
    </row>
    <row r="316" spans="2:5">
      <c r="B316" s="30"/>
      <c r="C316" s="30"/>
      <c r="D316" s="30"/>
      <c r="E316" s="30"/>
    </row>
    <row r="317" spans="2:5">
      <c r="B317" s="30"/>
      <c r="C317" s="30"/>
      <c r="D317" s="30"/>
      <c r="E317" s="30"/>
    </row>
    <row r="318" spans="2:5">
      <c r="B318" s="30"/>
      <c r="C318" s="30"/>
      <c r="D318" s="30"/>
      <c r="E318" s="30"/>
    </row>
    <row r="319" spans="2:5">
      <c r="B319" s="30"/>
      <c r="C319" s="30"/>
      <c r="D319" s="30"/>
      <c r="E319" s="30"/>
    </row>
    <row r="320" spans="2:5">
      <c r="B320" s="30"/>
      <c r="C320" s="30"/>
      <c r="D320" s="30"/>
      <c r="E320" s="30"/>
    </row>
    <row r="321" spans="2:5">
      <c r="B321" s="30"/>
      <c r="C321" s="30"/>
      <c r="D321" s="30"/>
      <c r="E321" s="30"/>
    </row>
    <row r="322" spans="2:5">
      <c r="B322" s="30"/>
      <c r="C322" s="30"/>
      <c r="D322" s="30"/>
      <c r="E322" s="30"/>
    </row>
    <row r="323" spans="2:5">
      <c r="B323" s="30"/>
      <c r="C323" s="30"/>
      <c r="D323" s="30"/>
      <c r="E323" s="30"/>
    </row>
    <row r="324" spans="2:5">
      <c r="B324" s="30"/>
      <c r="C324" s="30"/>
      <c r="D324" s="30"/>
      <c r="E324" s="30"/>
    </row>
    <row r="325" spans="2:5">
      <c r="B325" s="30"/>
      <c r="C325" s="30"/>
      <c r="D325" s="30"/>
      <c r="E325" s="30"/>
    </row>
    <row r="326" spans="2:5">
      <c r="B326" s="30"/>
      <c r="C326" s="30"/>
      <c r="D326" s="30"/>
      <c r="E326" s="30"/>
    </row>
    <row r="327" spans="2:5">
      <c r="B327" s="30"/>
      <c r="C327" s="30"/>
      <c r="D327" s="30"/>
      <c r="E327" s="30"/>
    </row>
    <row r="328" spans="2:5">
      <c r="B328" s="30"/>
      <c r="C328" s="30"/>
      <c r="D328" s="30"/>
      <c r="E328" s="30"/>
    </row>
    <row r="329" spans="2:5">
      <c r="B329" s="30"/>
      <c r="C329" s="30"/>
      <c r="D329" s="30"/>
      <c r="E329" s="30"/>
    </row>
    <row r="330" spans="2:5">
      <c r="B330" s="30"/>
      <c r="C330" s="30"/>
      <c r="D330" s="30"/>
      <c r="E330" s="30"/>
    </row>
    <row r="331" spans="2:5">
      <c r="B331" s="30"/>
      <c r="C331" s="30"/>
      <c r="D331" s="30"/>
      <c r="E331" s="30"/>
    </row>
    <row r="332" spans="2:5">
      <c r="B332" s="30"/>
      <c r="C332" s="30"/>
      <c r="D332" s="30"/>
      <c r="E332" s="30"/>
    </row>
    <row r="333" spans="2:5">
      <c r="B333" s="30"/>
      <c r="C333" s="30"/>
      <c r="D333" s="30"/>
      <c r="E333" s="30"/>
    </row>
    <row r="334" spans="2:5">
      <c r="B334" s="30"/>
      <c r="C334" s="30"/>
      <c r="D334" s="30"/>
      <c r="E334" s="30"/>
    </row>
    <row r="335" spans="2:5">
      <c r="B335" s="30"/>
      <c r="C335" s="30"/>
      <c r="D335" s="30"/>
      <c r="E335" s="30"/>
    </row>
    <row r="336" spans="2:5">
      <c r="B336" s="30"/>
      <c r="C336" s="30"/>
      <c r="D336" s="30"/>
      <c r="E336" s="30"/>
    </row>
    <row r="337" spans="2:5">
      <c r="B337" s="30"/>
      <c r="C337" s="30"/>
      <c r="D337" s="30"/>
      <c r="E337" s="30"/>
    </row>
    <row r="338" spans="2:5">
      <c r="B338" s="30"/>
      <c r="C338" s="30"/>
      <c r="D338" s="30"/>
      <c r="E338" s="30"/>
    </row>
    <row r="339" spans="2:5">
      <c r="B339" s="30"/>
      <c r="C339" s="30"/>
      <c r="D339" s="30"/>
      <c r="E339" s="30"/>
    </row>
    <row r="340" spans="2:5">
      <c r="B340" s="30"/>
      <c r="C340" s="30"/>
      <c r="D340" s="30"/>
      <c r="E340" s="30"/>
    </row>
    <row r="341" spans="2:5">
      <c r="B341" s="30"/>
      <c r="C341" s="30"/>
      <c r="D341" s="30"/>
      <c r="E341" s="30"/>
    </row>
    <row r="342" spans="2:5">
      <c r="B342" s="30"/>
      <c r="C342" s="30"/>
      <c r="D342" s="30"/>
      <c r="E342" s="30"/>
    </row>
    <row r="343" spans="2:5">
      <c r="B343" s="30"/>
      <c r="C343" s="30"/>
      <c r="D343" s="30"/>
      <c r="E343" s="30"/>
    </row>
    <row r="344" spans="2:5">
      <c r="B344" s="30"/>
      <c r="C344" s="30"/>
      <c r="D344" s="30"/>
      <c r="E344" s="30"/>
    </row>
    <row r="345" spans="2:5">
      <c r="B345" s="30"/>
      <c r="C345" s="30"/>
      <c r="D345" s="30"/>
      <c r="E345" s="30"/>
    </row>
    <row r="346" spans="2:5">
      <c r="B346" s="30"/>
      <c r="C346" s="30"/>
      <c r="D346" s="30"/>
      <c r="E346" s="30"/>
    </row>
    <row r="347" spans="2:5">
      <c r="B347" s="30"/>
      <c r="C347" s="30"/>
      <c r="D347" s="30"/>
      <c r="E347" s="30"/>
    </row>
    <row r="348" spans="2:5">
      <c r="B348" s="30"/>
      <c r="C348" s="30"/>
      <c r="D348" s="30"/>
      <c r="E348" s="30"/>
    </row>
    <row r="349" spans="2:5">
      <c r="B349" s="30"/>
      <c r="C349" s="30"/>
      <c r="D349" s="30"/>
      <c r="E349" s="30"/>
    </row>
    <row r="350" spans="2:5">
      <c r="B350" s="30"/>
      <c r="C350" s="30"/>
      <c r="D350" s="30"/>
      <c r="E350" s="30"/>
    </row>
    <row r="351" spans="2:5">
      <c r="B351" s="30"/>
      <c r="C351" s="30"/>
      <c r="D351" s="30"/>
      <c r="E351" s="30"/>
    </row>
    <row r="352" spans="2:5">
      <c r="B352" s="30"/>
      <c r="C352" s="30"/>
      <c r="D352" s="30"/>
      <c r="E352" s="30"/>
    </row>
    <row r="353" spans="2:5">
      <c r="B353" s="30"/>
      <c r="C353" s="30"/>
      <c r="D353" s="30"/>
      <c r="E353" s="30"/>
    </row>
    <row r="354" spans="2:5">
      <c r="B354" s="30"/>
      <c r="C354" s="30"/>
      <c r="D354" s="30"/>
      <c r="E354" s="30"/>
    </row>
    <row r="355" spans="2:5">
      <c r="B355" s="30"/>
      <c r="C355" s="30"/>
      <c r="D355" s="30"/>
      <c r="E355" s="30"/>
    </row>
    <row r="356" spans="2:5">
      <c r="B356" s="30"/>
      <c r="C356" s="30"/>
      <c r="D356" s="30"/>
      <c r="E356" s="30"/>
    </row>
    <row r="357" spans="2:5">
      <c r="B357" s="30"/>
      <c r="C357" s="30"/>
      <c r="D357" s="30"/>
      <c r="E357" s="30"/>
    </row>
    <row r="358" spans="2:5">
      <c r="B358" s="30"/>
      <c r="C358" s="30"/>
      <c r="D358" s="30"/>
      <c r="E358" s="30"/>
    </row>
    <row r="359" spans="2:5">
      <c r="B359" s="30"/>
      <c r="C359" s="30"/>
      <c r="D359" s="30"/>
      <c r="E359" s="30"/>
    </row>
    <row r="360" spans="2:5">
      <c r="B360" s="30"/>
      <c r="C360" s="30"/>
      <c r="D360" s="30"/>
      <c r="E360" s="30"/>
    </row>
    <row r="361" spans="2:5">
      <c r="B361" s="30"/>
      <c r="C361" s="30"/>
      <c r="D361" s="30"/>
      <c r="E361" s="30"/>
    </row>
    <row r="362" spans="2:5">
      <c r="B362" s="30"/>
      <c r="C362" s="30"/>
      <c r="D362" s="30"/>
      <c r="E362" s="30"/>
    </row>
    <row r="363" spans="2:5">
      <c r="B363" s="30"/>
      <c r="C363" s="30"/>
      <c r="D363" s="30"/>
      <c r="E363" s="30"/>
    </row>
    <row r="364" spans="2:5">
      <c r="B364" s="30"/>
      <c r="C364" s="30"/>
      <c r="D364" s="30"/>
      <c r="E364" s="30"/>
    </row>
    <row r="365" spans="2:5">
      <c r="B365" s="30"/>
      <c r="C365" s="30"/>
      <c r="D365" s="30"/>
      <c r="E365" s="30"/>
    </row>
    <row r="366" spans="2:5">
      <c r="B366" s="30"/>
      <c r="C366" s="30"/>
      <c r="D366" s="30"/>
      <c r="E366" s="30"/>
    </row>
    <row r="367" spans="2:5">
      <c r="B367" s="30"/>
      <c r="C367" s="30"/>
      <c r="D367" s="30"/>
      <c r="E367" s="30"/>
    </row>
    <row r="368" spans="2:5">
      <c r="B368" s="30"/>
      <c r="C368" s="30"/>
      <c r="D368" s="30"/>
      <c r="E368" s="30"/>
    </row>
    <row r="369" spans="2:5">
      <c r="B369" s="30"/>
      <c r="C369" s="30"/>
      <c r="D369" s="30"/>
      <c r="E369" s="30"/>
    </row>
    <row r="370" spans="2:5">
      <c r="B370" s="30"/>
      <c r="C370" s="30"/>
      <c r="D370" s="30"/>
      <c r="E370" s="30"/>
    </row>
    <row r="371" spans="2:5">
      <c r="B371" s="30"/>
      <c r="C371" s="30"/>
      <c r="D371" s="30"/>
      <c r="E371" s="30"/>
    </row>
    <row r="372" spans="2:5">
      <c r="B372" s="30"/>
      <c r="C372" s="30"/>
      <c r="D372" s="30"/>
      <c r="E372" s="30"/>
    </row>
    <row r="373" spans="2:5">
      <c r="B373" s="30"/>
      <c r="C373" s="30"/>
      <c r="D373" s="30"/>
      <c r="E373" s="30"/>
    </row>
    <row r="374" spans="2:5">
      <c r="B374" s="30"/>
      <c r="C374" s="30"/>
      <c r="D374" s="30"/>
      <c r="E374" s="30"/>
    </row>
    <row r="375" spans="2:5">
      <c r="B375" s="30"/>
      <c r="C375" s="30"/>
      <c r="D375" s="30"/>
      <c r="E375" s="30"/>
    </row>
    <row r="376" spans="2:5">
      <c r="B376" s="30"/>
      <c r="C376" s="30"/>
      <c r="D376" s="30"/>
      <c r="E376" s="30"/>
    </row>
    <row r="377" spans="2:5">
      <c r="B377" s="30"/>
      <c r="C377" s="30"/>
      <c r="D377" s="30"/>
      <c r="E377" s="30"/>
    </row>
    <row r="378" spans="2:5">
      <c r="B378" s="30"/>
      <c r="C378" s="30"/>
      <c r="D378" s="30"/>
      <c r="E378" s="30"/>
    </row>
    <row r="379" spans="2:5">
      <c r="B379" s="30"/>
      <c r="C379" s="30"/>
      <c r="D379" s="30"/>
      <c r="E379" s="30"/>
    </row>
    <row r="380" spans="2:5">
      <c r="B380" s="30"/>
      <c r="C380" s="30"/>
      <c r="D380" s="30"/>
      <c r="E380" s="30"/>
    </row>
    <row r="381" spans="2:5">
      <c r="B381" s="30"/>
      <c r="C381" s="30"/>
      <c r="D381" s="30"/>
      <c r="E381" s="30"/>
    </row>
    <row r="382" spans="2:5">
      <c r="B382" s="30"/>
      <c r="C382" s="30"/>
      <c r="D382" s="30"/>
      <c r="E382" s="30"/>
    </row>
    <row r="383" spans="2:5">
      <c r="B383" s="30"/>
      <c r="C383" s="30"/>
      <c r="D383" s="30"/>
      <c r="E383" s="30"/>
    </row>
    <row r="384" spans="2:5">
      <c r="B384" s="30"/>
      <c r="C384" s="30"/>
      <c r="D384" s="30"/>
      <c r="E384" s="30"/>
    </row>
    <row r="385" spans="2:5">
      <c r="B385" s="30"/>
      <c r="C385" s="30"/>
      <c r="D385" s="30"/>
      <c r="E385" s="30"/>
    </row>
    <row r="386" spans="2:5">
      <c r="B386" s="30"/>
      <c r="C386" s="30"/>
      <c r="D386" s="30"/>
      <c r="E386" s="30"/>
    </row>
    <row r="387" spans="2:5">
      <c r="B387" s="30"/>
      <c r="C387" s="30"/>
      <c r="D387" s="30"/>
      <c r="E387" s="30"/>
    </row>
    <row r="388" spans="2:5">
      <c r="B388" s="30"/>
      <c r="C388" s="30"/>
      <c r="D388" s="30"/>
      <c r="E388" s="30"/>
    </row>
    <row r="389" spans="2:5">
      <c r="B389" s="30"/>
      <c r="C389" s="30"/>
      <c r="D389" s="30"/>
      <c r="E389" s="30"/>
    </row>
    <row r="390" spans="2:5">
      <c r="B390" s="30"/>
      <c r="C390" s="30"/>
      <c r="D390" s="30"/>
      <c r="E390" s="30"/>
    </row>
    <row r="391" spans="2:5">
      <c r="B391" s="30"/>
      <c r="C391" s="30"/>
      <c r="D391" s="30"/>
      <c r="E391" s="30"/>
    </row>
    <row r="392" spans="2:5">
      <c r="B392" s="30"/>
      <c r="C392" s="30"/>
      <c r="D392" s="30"/>
      <c r="E392" s="30"/>
    </row>
    <row r="393" spans="2:5">
      <c r="B393" s="30"/>
      <c r="C393" s="30"/>
      <c r="D393" s="30"/>
      <c r="E393" s="30"/>
    </row>
    <row r="394" spans="2:5">
      <c r="B394" s="30"/>
      <c r="C394" s="30"/>
      <c r="D394" s="30"/>
      <c r="E394" s="30"/>
    </row>
    <row r="395" spans="2:5">
      <c r="B395" s="30"/>
      <c r="C395" s="30"/>
      <c r="D395" s="30"/>
      <c r="E395" s="30"/>
    </row>
    <row r="396" spans="2:5">
      <c r="B396" s="30"/>
      <c r="C396" s="30"/>
      <c r="D396" s="30"/>
      <c r="E396" s="30"/>
    </row>
    <row r="397" spans="2:5">
      <c r="B397" s="30"/>
      <c r="C397" s="30"/>
      <c r="D397" s="30"/>
      <c r="E397" s="30"/>
    </row>
    <row r="398" spans="2:5">
      <c r="B398" s="30"/>
      <c r="C398" s="30"/>
      <c r="D398" s="30"/>
      <c r="E398" s="30"/>
    </row>
    <row r="399" spans="2:5">
      <c r="B399" s="30"/>
      <c r="C399" s="30"/>
      <c r="D399" s="30"/>
      <c r="E399" s="30"/>
    </row>
    <row r="400" spans="2:5">
      <c r="B400" s="30"/>
      <c r="C400" s="30"/>
      <c r="D400" s="30"/>
      <c r="E400" s="30"/>
    </row>
    <row r="401" spans="2:5">
      <c r="B401" s="30"/>
      <c r="C401" s="30"/>
      <c r="D401" s="30"/>
      <c r="E401" s="30"/>
    </row>
    <row r="402" spans="2:5">
      <c r="B402" s="30"/>
      <c r="C402" s="30"/>
      <c r="D402" s="30"/>
      <c r="E402" s="30"/>
    </row>
    <row r="403" spans="2:5">
      <c r="B403" s="30"/>
      <c r="C403" s="30"/>
      <c r="D403" s="30"/>
      <c r="E403" s="30"/>
    </row>
    <row r="404" spans="2:5">
      <c r="B404" s="30"/>
      <c r="C404" s="30"/>
      <c r="D404" s="30"/>
      <c r="E404" s="30"/>
    </row>
    <row r="405" spans="2:5">
      <c r="B405" s="30"/>
      <c r="C405" s="30"/>
      <c r="D405" s="30"/>
      <c r="E405" s="30"/>
    </row>
    <row r="406" spans="2:5">
      <c r="B406" s="30"/>
      <c r="C406" s="30"/>
      <c r="D406" s="30"/>
      <c r="E406" s="30"/>
    </row>
    <row r="407" spans="2:5">
      <c r="B407" s="30"/>
      <c r="C407" s="30"/>
      <c r="D407" s="30"/>
      <c r="E407" s="30"/>
    </row>
    <row r="408" spans="2:5">
      <c r="B408" s="30"/>
      <c r="C408" s="30"/>
      <c r="D408" s="30"/>
      <c r="E408" s="30"/>
    </row>
    <row r="409" spans="2:5">
      <c r="B409" s="30"/>
      <c r="C409" s="30"/>
      <c r="D409" s="30"/>
      <c r="E409" s="30"/>
    </row>
    <row r="410" spans="2:5">
      <c r="B410" s="30"/>
      <c r="C410" s="30"/>
      <c r="D410" s="30"/>
      <c r="E410" s="30"/>
    </row>
    <row r="411" spans="2:5">
      <c r="B411" s="30"/>
      <c r="C411" s="30"/>
      <c r="D411" s="30"/>
      <c r="E411" s="30"/>
    </row>
    <row r="412" spans="2:5">
      <c r="B412" s="30"/>
      <c r="C412" s="30"/>
      <c r="D412" s="30"/>
      <c r="E412" s="30"/>
    </row>
    <row r="413" spans="2:5">
      <c r="B413" s="30"/>
      <c r="C413" s="30"/>
      <c r="D413" s="30"/>
      <c r="E413" s="30"/>
    </row>
    <row r="414" spans="2:5">
      <c r="B414" s="30"/>
      <c r="C414" s="30"/>
      <c r="D414" s="30"/>
      <c r="E414" s="30"/>
    </row>
    <row r="415" spans="2:5">
      <c r="B415" s="30"/>
      <c r="C415" s="30"/>
      <c r="D415" s="30"/>
      <c r="E415" s="30"/>
    </row>
    <row r="416" spans="2:5">
      <c r="B416" s="30"/>
      <c r="C416" s="30"/>
      <c r="D416" s="30"/>
      <c r="E416" s="30"/>
    </row>
    <row r="417" spans="2:5">
      <c r="B417" s="30"/>
      <c r="C417" s="30"/>
      <c r="D417" s="30"/>
      <c r="E417" s="30"/>
    </row>
    <row r="418" spans="2:5">
      <c r="B418" s="30"/>
      <c r="C418" s="30"/>
      <c r="D418" s="30"/>
      <c r="E418" s="30"/>
    </row>
    <row r="419" spans="2:5">
      <c r="B419" s="30"/>
      <c r="C419" s="30"/>
      <c r="D419" s="30"/>
      <c r="E419" s="30"/>
    </row>
    <row r="420" spans="2:5">
      <c r="B420" s="30"/>
      <c r="C420" s="30"/>
      <c r="D420" s="30"/>
      <c r="E420" s="30"/>
    </row>
    <row r="421" spans="2:5">
      <c r="B421" s="30"/>
      <c r="C421" s="30"/>
      <c r="D421" s="30"/>
      <c r="E421" s="30"/>
    </row>
    <row r="422" spans="2:5">
      <c r="B422" s="30"/>
      <c r="C422" s="30"/>
      <c r="D422" s="30"/>
      <c r="E422" s="30"/>
    </row>
    <row r="423" spans="2:5">
      <c r="B423" s="30"/>
      <c r="C423" s="30"/>
      <c r="D423" s="30"/>
      <c r="E423" s="30"/>
    </row>
    <row r="424" spans="2:5">
      <c r="B424" s="30"/>
      <c r="C424" s="30"/>
      <c r="D424" s="30"/>
      <c r="E424" s="30"/>
    </row>
    <row r="425" spans="2:5">
      <c r="B425" s="30"/>
      <c r="C425" s="30"/>
      <c r="D425" s="30"/>
      <c r="E425" s="30"/>
    </row>
    <row r="426" spans="2:5">
      <c r="B426" s="30"/>
      <c r="C426" s="30"/>
      <c r="D426" s="30"/>
      <c r="E426" s="30"/>
    </row>
    <row r="427" spans="2:5">
      <c r="B427" s="30"/>
      <c r="C427" s="30"/>
      <c r="D427" s="30"/>
      <c r="E427" s="30"/>
    </row>
    <row r="428" spans="2:5">
      <c r="B428" s="30"/>
      <c r="C428" s="30"/>
      <c r="D428" s="30"/>
      <c r="E428" s="30"/>
    </row>
    <row r="429" spans="2:5">
      <c r="B429" s="30"/>
      <c r="C429" s="30"/>
      <c r="D429" s="30"/>
      <c r="E429" s="30"/>
    </row>
    <row r="430" spans="2:5">
      <c r="B430" s="30"/>
      <c r="C430" s="30"/>
      <c r="D430" s="30"/>
      <c r="E430" s="30"/>
    </row>
    <row r="431" spans="2:5">
      <c r="B431" s="30"/>
      <c r="C431" s="30"/>
      <c r="D431" s="30"/>
      <c r="E431" s="30"/>
    </row>
    <row r="432" spans="2:5">
      <c r="B432" s="30"/>
      <c r="C432" s="30"/>
      <c r="D432" s="30"/>
      <c r="E432" s="30"/>
    </row>
    <row r="433" spans="2:5">
      <c r="B433" s="30"/>
      <c r="C433" s="30"/>
      <c r="D433" s="30"/>
      <c r="E433" s="30"/>
    </row>
    <row r="434" spans="2:5">
      <c r="B434" s="30"/>
      <c r="C434" s="30"/>
      <c r="D434" s="30"/>
      <c r="E434" s="30"/>
    </row>
    <row r="435" spans="2:5">
      <c r="B435" s="30"/>
      <c r="C435" s="30"/>
      <c r="D435" s="30"/>
      <c r="E435" s="30"/>
    </row>
    <row r="436" spans="2:5">
      <c r="B436" s="30"/>
      <c r="C436" s="30"/>
      <c r="D436" s="30"/>
      <c r="E436" s="30"/>
    </row>
    <row r="437" spans="2:5">
      <c r="B437" s="30"/>
      <c r="C437" s="30"/>
      <c r="D437" s="30"/>
      <c r="E437" s="30"/>
    </row>
    <row r="438" spans="2:5">
      <c r="B438" s="30"/>
      <c r="C438" s="30"/>
      <c r="D438" s="30"/>
      <c r="E438" s="30"/>
    </row>
    <row r="439" spans="2:5">
      <c r="B439" s="30"/>
      <c r="C439" s="30"/>
      <c r="D439" s="30"/>
      <c r="E439" s="30"/>
    </row>
    <row r="440" spans="2:5">
      <c r="B440" s="30"/>
      <c r="C440" s="30"/>
      <c r="D440" s="30"/>
      <c r="E440" s="30"/>
    </row>
    <row r="441" spans="2:5">
      <c r="B441" s="30"/>
      <c r="C441" s="30"/>
      <c r="D441" s="30"/>
      <c r="E441" s="30"/>
    </row>
    <row r="442" spans="2:5">
      <c r="B442" s="30"/>
      <c r="C442" s="30"/>
      <c r="D442" s="30"/>
      <c r="E442" s="30"/>
    </row>
    <row r="443" spans="2:5">
      <c r="B443" s="30"/>
      <c r="C443" s="30"/>
      <c r="D443" s="30"/>
      <c r="E443" s="30"/>
    </row>
    <row r="444" spans="2:5">
      <c r="B444" s="30"/>
      <c r="C444" s="30"/>
      <c r="D444" s="30"/>
      <c r="E444" s="30"/>
    </row>
    <row r="445" spans="2:5">
      <c r="B445" s="30"/>
      <c r="C445" s="30"/>
      <c r="D445" s="30"/>
      <c r="E445" s="30"/>
    </row>
    <row r="446" spans="2:5">
      <c r="B446" s="30"/>
      <c r="C446" s="30"/>
      <c r="D446" s="30"/>
      <c r="E446" s="30"/>
    </row>
    <row r="447" spans="2:5">
      <c r="B447" s="30"/>
      <c r="C447" s="30"/>
      <c r="D447" s="30"/>
      <c r="E447" s="30"/>
    </row>
    <row r="448" spans="2:5">
      <c r="B448" s="30"/>
      <c r="C448" s="30"/>
      <c r="D448" s="30"/>
      <c r="E448" s="30"/>
    </row>
    <row r="449" spans="2:5">
      <c r="B449" s="30"/>
      <c r="C449" s="30"/>
      <c r="D449" s="30"/>
      <c r="E449" s="30"/>
    </row>
    <row r="450" spans="2:5">
      <c r="B450" s="30"/>
      <c r="C450" s="30"/>
      <c r="D450" s="30"/>
      <c r="E450" s="30"/>
    </row>
    <row r="451" spans="2:5">
      <c r="B451" s="30"/>
      <c r="C451" s="30"/>
      <c r="D451" s="30"/>
      <c r="E451" s="30"/>
    </row>
    <row r="452" spans="2:5">
      <c r="B452" s="30"/>
      <c r="C452" s="30"/>
      <c r="D452" s="30"/>
      <c r="E452" s="30"/>
    </row>
    <row r="453" spans="2:5">
      <c r="B453" s="30"/>
      <c r="C453" s="30"/>
      <c r="D453" s="30"/>
      <c r="E453" s="30"/>
    </row>
    <row r="454" spans="2:5">
      <c r="B454" s="30"/>
      <c r="C454" s="30"/>
      <c r="D454" s="30"/>
      <c r="E454" s="30"/>
    </row>
    <row r="455" spans="2:5">
      <c r="B455" s="30"/>
      <c r="C455" s="30"/>
      <c r="D455" s="30"/>
      <c r="E455" s="30"/>
    </row>
    <row r="456" spans="2:5">
      <c r="B456" s="30"/>
      <c r="C456" s="30"/>
      <c r="D456" s="30"/>
      <c r="E456" s="30"/>
    </row>
    <row r="457" spans="2:5">
      <c r="B457" s="30"/>
      <c r="C457" s="30"/>
      <c r="D457" s="30"/>
      <c r="E457" s="30"/>
    </row>
    <row r="458" spans="2:5">
      <c r="B458" s="30"/>
      <c r="C458" s="30"/>
      <c r="D458" s="30"/>
      <c r="E458" s="30"/>
    </row>
    <row r="459" spans="2:5">
      <c r="B459" s="30"/>
      <c r="C459" s="30"/>
      <c r="D459" s="30"/>
      <c r="E459" s="30"/>
    </row>
    <row r="460" spans="2:5">
      <c r="B460" s="30"/>
      <c r="C460" s="30"/>
      <c r="D460" s="30"/>
      <c r="E460" s="30"/>
    </row>
    <row r="461" spans="2:5">
      <c r="B461" s="30"/>
      <c r="C461" s="30"/>
      <c r="D461" s="30"/>
      <c r="E461" s="30"/>
    </row>
    <row r="462" spans="2:5">
      <c r="B462" s="30"/>
      <c r="C462" s="30"/>
      <c r="D462" s="30"/>
      <c r="E462" s="30"/>
    </row>
    <row r="463" spans="2:5">
      <c r="B463" s="30"/>
      <c r="C463" s="30"/>
      <c r="D463" s="30"/>
      <c r="E463" s="30"/>
    </row>
    <row r="464" spans="2:5">
      <c r="B464" s="30"/>
      <c r="C464" s="30"/>
      <c r="D464" s="30"/>
      <c r="E464" s="30"/>
    </row>
    <row r="465" spans="2:5">
      <c r="B465" s="30"/>
      <c r="C465" s="30"/>
      <c r="D465" s="30"/>
      <c r="E465" s="30"/>
    </row>
    <row r="466" spans="2:5">
      <c r="B466" s="30"/>
      <c r="C466" s="30"/>
      <c r="D466" s="30"/>
      <c r="E466" s="30"/>
    </row>
    <row r="467" spans="2:5">
      <c r="B467" s="30"/>
      <c r="C467" s="30"/>
      <c r="D467" s="30"/>
      <c r="E467" s="30"/>
    </row>
    <row r="468" spans="2:5">
      <c r="B468" s="30"/>
      <c r="C468" s="30"/>
      <c r="D468" s="30"/>
      <c r="E468" s="30"/>
    </row>
    <row r="469" spans="2:5">
      <c r="B469" s="30"/>
      <c r="C469" s="30"/>
      <c r="D469" s="30"/>
      <c r="E469" s="30"/>
    </row>
    <row r="470" spans="2:5">
      <c r="B470" s="30"/>
      <c r="C470" s="30"/>
      <c r="D470" s="30"/>
      <c r="E470" s="30"/>
    </row>
    <row r="471" spans="2:5">
      <c r="B471" s="30"/>
      <c r="C471" s="30"/>
      <c r="D471" s="30"/>
      <c r="E471" s="30"/>
    </row>
    <row r="472" spans="2:5">
      <c r="B472" s="30"/>
      <c r="C472" s="30"/>
      <c r="D472" s="30"/>
      <c r="E472" s="30"/>
    </row>
    <row r="473" spans="2:5">
      <c r="B473" s="30"/>
      <c r="C473" s="30"/>
      <c r="D473" s="30"/>
      <c r="E473" s="30"/>
    </row>
    <row r="474" spans="2:5">
      <c r="B474" s="30"/>
      <c r="C474" s="30"/>
      <c r="D474" s="30"/>
      <c r="E474" s="30"/>
    </row>
    <row r="475" spans="2:5">
      <c r="B475" s="30"/>
      <c r="C475" s="30"/>
      <c r="D475" s="30"/>
      <c r="E475" s="30"/>
    </row>
    <row r="476" spans="2:5">
      <c r="B476" s="30"/>
      <c r="C476" s="30"/>
      <c r="D476" s="30"/>
      <c r="E476" s="30"/>
    </row>
    <row r="477" spans="2:5">
      <c r="B477" s="30"/>
      <c r="C477" s="30"/>
      <c r="D477" s="30"/>
      <c r="E477" s="30"/>
    </row>
    <row r="478" spans="2:5">
      <c r="B478" s="30"/>
      <c r="C478" s="30"/>
      <c r="D478" s="30"/>
      <c r="E478" s="30"/>
    </row>
    <row r="479" spans="2:5">
      <c r="B479" s="30"/>
      <c r="C479" s="30"/>
      <c r="D479" s="30"/>
      <c r="E479" s="30"/>
    </row>
    <row r="480" spans="2:5">
      <c r="B480" s="30"/>
      <c r="C480" s="30"/>
      <c r="D480" s="30"/>
      <c r="E480" s="30"/>
    </row>
    <row r="481" spans="2:5">
      <c r="B481" s="30"/>
      <c r="C481" s="30"/>
      <c r="D481" s="30"/>
      <c r="E481" s="30"/>
    </row>
    <row r="482" spans="2:5">
      <c r="B482" s="30"/>
      <c r="C482" s="30"/>
      <c r="D482" s="30"/>
      <c r="E482" s="30"/>
    </row>
    <row r="483" spans="2:5">
      <c r="B483" s="30"/>
      <c r="C483" s="30"/>
      <c r="D483" s="30"/>
      <c r="E483" s="30"/>
    </row>
    <row r="484" spans="2:5">
      <c r="B484" s="30"/>
      <c r="C484" s="30"/>
      <c r="D484" s="30"/>
      <c r="E484" s="30"/>
    </row>
  </sheetData>
  <mergeCells count="1">
    <mergeCell ref="I1:K1"/>
  </mergeCells>
  <dataValidations count="1">
    <dataValidation operator="lessThan" errorTitle="40 characters max." error="40 characters max." promptTitle="40 characters max." prompt="40 characters max." sqref="D3:E4" xr:uid="{BA84435B-462B-4E94-84BE-108320B0149C}"/>
  </dataValidations>
  <hyperlinks>
    <hyperlink ref="C152" r:id="rId1" xr:uid="{E5F82035-10A8-454E-A572-A2003BD2F5EC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Tabou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Grzesiek</dc:creator>
  <cp:lastModifiedBy>Bartosz Grzesiek</cp:lastModifiedBy>
  <dcterms:created xsi:type="dcterms:W3CDTF">2020-08-16T11:29:20Z</dcterms:created>
  <dcterms:modified xsi:type="dcterms:W3CDTF">2020-10-01T04:36:44Z</dcterms:modified>
</cp:coreProperties>
</file>